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defaultThemeVersion="166925"/>
  <mc:AlternateContent xmlns:mc="http://schemas.openxmlformats.org/markup-compatibility/2006">
    <mc:Choice Requires="x15">
      <x15ac:absPath xmlns:x15ac="http://schemas.microsoft.com/office/spreadsheetml/2010/11/ac" url="C:\Users\b244962\AppData\Local\Microsoft\Windows\INetCache\Content.Outlook\TBUY11UJ\"/>
    </mc:Choice>
  </mc:AlternateContent>
  <xr:revisionPtr revIDLastSave="0" documentId="13_ncr:1_{453208DD-60C8-4BE8-9C48-BC781FCF1A89}" xr6:coauthVersionLast="36" xr6:coauthVersionMax="36" xr10:uidLastSave="{00000000-0000-0000-0000-000000000000}"/>
  <bookViews>
    <workbookView xWindow="0" yWindow="0" windowWidth="21570" windowHeight="6555" xr2:uid="{9E2C3F39-6EC1-4E0E-8A02-9C2C32AA72D6}"/>
  </bookViews>
  <sheets>
    <sheet name="Introduktion" sheetId="1" r:id="rId1"/>
    <sheet name="Col. lumbalis og bækken" sheetId="2" r:id="rId2"/>
    <sheet name="Col. lumbalis" sheetId="3" r:id="rId3"/>
    <sheet name="Bækken" sheetId="4"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3" l="1"/>
  <c r="F11" i="2"/>
  <c r="F12" i="2"/>
  <c r="F13" i="4" l="1"/>
  <c r="F12" i="4"/>
  <c r="F11" i="4"/>
  <c r="F13" i="3"/>
  <c r="F12" i="3"/>
  <c r="F13" i="2"/>
</calcChain>
</file>

<file path=xl/sharedStrings.xml><?xml version="1.0" encoding="utf-8"?>
<sst xmlns="http://schemas.openxmlformats.org/spreadsheetml/2006/main" count="79" uniqueCount="36">
  <si>
    <t>Supplerende filter (Cu, Al):</t>
  </si>
  <si>
    <t>Rum:</t>
  </si>
  <si>
    <t>Kildens SST-id (RTG-xxxxxxxx):</t>
  </si>
  <si>
    <t>Gennemsnit for indtastet vægt [kg]:</t>
  </si>
  <si>
    <t>Dansk referencedosis – NDRL:</t>
  </si>
  <si>
    <t>Højde [cm]</t>
  </si>
  <si>
    <t>Vægt [kg]</t>
  </si>
  <si>
    <t>Køn [K/M]</t>
  </si>
  <si>
    <t>Antal optagelser</t>
  </si>
  <si>
    <t>Spænding [kV]</t>
  </si>
  <si>
    <t>Gennemlysning [min]</t>
  </si>
  <si>
    <t>Dato [dd-mm-yyyy]</t>
  </si>
  <si>
    <t>Kommentarer</t>
  </si>
  <si>
    <t>Referencedoser for røntgenundersøgelser</t>
  </si>
  <si>
    <t>Når der oprettes et nyt dokument eller dokumenter åbnes, skal makroer aktiveres for at bevare funktionaliteten.</t>
  </si>
  <si>
    <t>Arealdosis måles i enheden Gy·cm² og er produktet af indgangsdosis og den benyttede feltstørrelse i et givent punkt. Princippet er, at når målestedet flyttes væk fra fokus vil dosis aftage med kvadratet på afstanden, og felttørrelsen vil tiltage med kvadratet på afstanden. Produktet vil således forblive uændret. Den målte arealdosis er derfor, ved konstante eksponeringsparametre og feltstørrelse, uafhængig af, hvor i strålefeltet der måles.</t>
  </si>
  <si>
    <t>Sundhedsstyrelsen, Strålebeskyttelse, Maj 2024.</t>
  </si>
  <si>
    <t>Voksne - Røntgenundersøgelse af columna lumbalis</t>
  </si>
  <si>
    <t>Bækken 1,5 Gy·cm²</t>
  </si>
  <si>
    <t xml:space="preserve">Col. lumbalis:  5,5 Gy·cm² </t>
  </si>
  <si>
    <t xml:space="preserve">Col. lumbalis 5,5 Gy·cm² 
Bækken 1,5 Gy·cm²
Begge undersøgelser 7 Gy·cm²
</t>
  </si>
  <si>
    <t>Dette dokument benyttes i forbindelse med indsamling og indsendelse af patientdoser på voksne ved røntgenoptagelser af columna lumbalis og bækken  hos kiropraktorer.</t>
  </si>
  <si>
    <t>KAP [Gy·cm²]</t>
  </si>
  <si>
    <t>Median af de indtastede KAP-værdier,  [Gy·cm²]:</t>
  </si>
  <si>
    <t>Gennemsnit for indtastede KAP-værdier [Gy·cm²]:</t>
  </si>
  <si>
    <t>Målingerne udføres ved hjælp af et arealdosimeter (KAP-meter tidligere kaldet DAP-meter), der enten kan være indbygget i udstyret eller sættes på midlertidigt. Et eksternt KAP-meter består af et målekammer, der placeres på skinnerne foran lysviserblænden, og evt. en ekstern aflæsningsenhed. Husk at nulstille KAP-meteret før hver måling på en patient.</t>
  </si>
  <si>
    <t>Ændring af vægtinterval og undersøgelsestyper</t>
  </si>
  <si>
    <t>SST-id for den enkelte klinik (AFD-00xxxxxx) eller CVR-nr.:</t>
  </si>
  <si>
    <t>Installationsdato</t>
  </si>
  <si>
    <t>Undersøgelse</t>
  </si>
  <si>
    <t>Information om hvordan patientdoser måles kan findes i vejledninger på SIS' hjemmeside. Ved denne indsamling er det ikke kun standardpatienten mellem 50-90 kg, som kan medtages og derfor sættes antallet til 20 patienter i stedet for 10 patienter. Ligeledes er der nu mulighed for at indberette bækken (pelvis) undersøgelser og kombinerede columne lumbalis og bækken undersøgelser. Dette er medtaget, da Sundhedsstyrelsen har modtaget flere forslag hertil fra kiropraktorerne.</t>
  </si>
  <si>
    <t xml:space="preserve">Røntgenundersøgelsen foretages som normalt efter gældende procedure, og derefter aflæses arealdosis for undersøgelsen på KAP-meteret. Det er arealdosis for den samlede undersøgelse (flere forskellige optagelser, projektioner), der skal måles. Udover arealdosis skal patientens vægt og gerne højde noteres. </t>
  </si>
  <si>
    <t xml:space="preserve">Voksne - Røntgenundersøgelse af bækken/pelvis </t>
  </si>
  <si>
    <t xml:space="preserve">Voksne - Røntgenundersøgelse af columna lumbalis og bækken/pelvis </t>
  </si>
  <si>
    <t>Kliniknavn:</t>
  </si>
  <si>
    <t xml:space="preserve">Målingerne foretages på 20 patienter af alle størrelser.
Hvis en patient har indopereret fremmedlegemer i kroppen f.eks. metalproteser, kan dosis øges når automatikken benyttes, og undersøgelsen skal ikke medtages. Det samme gælder, hvis der skal tages flere billeder end normalt for klinikkens procedure.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</si>
</sst>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0"/>
      <color indexed="8"/>
      <name val="Arial"/>
      <family val="2"/>
    </font>
    <font>
      <b/>
      <sz val="16"/>
      <color theme="0"/>
      <name val="Calibri"/>
      <family val="2"/>
    </font>
    <font>
      <sz val="11"/>
      <color indexed="8"/>
      <name val="Calibri"/>
      <family val="2"/>
    </font>
    <font>
      <b/>
      <sz val="11"/>
      <color indexed="8"/>
      <name val="Calibri"/>
      <family val="2"/>
    </font>
    <font>
      <b/>
      <sz val="14"/>
      <name val="Arial"/>
      <family val="2"/>
    </font>
    <font>
      <sz val="11"/>
      <name val="Verdana"/>
      <family val="2"/>
    </font>
    <font>
      <sz val="11"/>
      <color theme="1"/>
      <name val="Verdana"/>
      <family val="2"/>
    </font>
    <font>
      <u/>
      <sz val="10"/>
      <color indexed="12"/>
      <name val="Arial"/>
      <family val="2"/>
    </font>
    <font>
      <u/>
      <sz val="11"/>
      <color indexed="12"/>
      <name val="Verdana"/>
      <family val="2"/>
    </font>
    <font>
      <b/>
      <sz val="11"/>
      <color theme="1"/>
      <name val="Verdana"/>
      <family val="2"/>
    </font>
  </fonts>
  <fills count="7">
    <fill>
      <patternFill patternType="none"/>
    </fill>
    <fill>
      <patternFill patternType="gray125"/>
    </fill>
    <fill>
      <patternFill patternType="solid">
        <fgColor rgb="FF2DCCD3"/>
        <bgColor indexed="64"/>
      </patternFill>
    </fill>
    <fill>
      <patternFill patternType="solid">
        <fgColor indexed="22"/>
        <bgColor indexed="64"/>
      </patternFill>
    </fill>
    <fill>
      <patternFill patternType="solid">
        <fgColor rgb="FFC8F0F0"/>
        <bgColor indexed="64"/>
      </patternFill>
    </fill>
    <fill>
      <patternFill patternType="solid">
        <fgColor theme="0"/>
        <bgColor indexed="64"/>
      </patternFill>
    </fill>
    <fill>
      <patternFill patternType="solid">
        <fgColor rgb="FFCCFFFF"/>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0" fontId="8" fillId="0" borderId="0" applyNumberFormat="0" applyFill="0" applyBorder="0" applyAlignment="0" applyProtection="0">
      <alignment vertical="top"/>
      <protection locked="0"/>
    </xf>
  </cellStyleXfs>
  <cellXfs count="67">
    <xf numFmtId="0" fontId="0" fillId="0" borderId="0" xfId="0"/>
    <xf numFmtId="0" fontId="3" fillId="3" borderId="0" xfId="0" applyFont="1" applyFill="1" applyBorder="1" applyAlignment="1" applyProtection="1">
      <alignment horizontal="left"/>
      <protection locked="0"/>
    </xf>
    <xf numFmtId="0" fontId="4" fillId="4" borderId="10" xfId="1" applyFont="1" applyFill="1" applyBorder="1" applyAlignment="1" applyProtection="1">
      <alignment horizontal="center"/>
    </xf>
    <xf numFmtId="0" fontId="4" fillId="4" borderId="10" xfId="1" applyFont="1" applyFill="1" applyBorder="1" applyAlignment="1" applyProtection="1">
      <alignment horizontal="left"/>
    </xf>
    <xf numFmtId="1" fontId="0" fillId="0" borderId="10" xfId="0" applyNumberFormat="1" applyBorder="1" applyAlignment="1" applyProtection="1">
      <alignment horizontal="left"/>
      <protection locked="0"/>
    </xf>
    <xf numFmtId="1" fontId="3" fillId="0" borderId="10" xfId="0" applyNumberFormat="1" applyFont="1" applyFill="1" applyBorder="1" applyAlignment="1" applyProtection="1">
      <alignment horizontal="left"/>
      <protection locked="0"/>
    </xf>
    <xf numFmtId="0" fontId="3" fillId="0" borderId="10" xfId="0" applyFont="1" applyFill="1" applyBorder="1" applyAlignment="1" applyProtection="1">
      <alignment horizontal="left"/>
      <protection locked="0"/>
    </xf>
    <xf numFmtId="14" fontId="3" fillId="0" borderId="10" xfId="0" applyNumberFormat="1" applyFont="1" applyFill="1" applyBorder="1" applyAlignment="1" applyProtection="1">
      <alignment horizontal="left"/>
      <protection locked="0"/>
    </xf>
    <xf numFmtId="0" fontId="3" fillId="3" borderId="0" xfId="0" applyFont="1" applyFill="1" applyBorder="1" applyAlignment="1" applyProtection="1">
      <protection locked="0"/>
    </xf>
    <xf numFmtId="0" fontId="0" fillId="0" borderId="0" xfId="0" applyBorder="1"/>
    <xf numFmtId="49" fontId="0" fillId="5" borderId="13" xfId="0" applyNumberFormat="1" applyFill="1" applyBorder="1" applyAlignment="1"/>
    <xf numFmtId="0" fontId="0" fillId="6" borderId="14" xfId="0" applyFill="1" applyBorder="1" applyAlignment="1"/>
    <xf numFmtId="49" fontId="5" fillId="6" borderId="15" xfId="0" applyNumberFormat="1" applyFont="1" applyFill="1" applyBorder="1" applyAlignment="1">
      <alignment vertical="center"/>
    </xf>
    <xf numFmtId="49" fontId="6" fillId="6" borderId="15" xfId="0" applyNumberFormat="1" applyFont="1" applyFill="1" applyBorder="1" applyAlignment="1">
      <alignment vertical="top" wrapText="1"/>
    </xf>
    <xf numFmtId="49" fontId="7" fillId="6" borderId="15" xfId="0" applyNumberFormat="1" applyFont="1" applyFill="1" applyBorder="1" applyAlignment="1">
      <alignment vertical="top"/>
    </xf>
    <xf numFmtId="49" fontId="6" fillId="6" borderId="15" xfId="0" applyNumberFormat="1" applyFont="1" applyFill="1" applyBorder="1" applyAlignment="1">
      <alignment vertical="top"/>
    </xf>
    <xf numFmtId="49" fontId="7" fillId="6" borderId="15" xfId="0" applyNumberFormat="1" applyFont="1" applyFill="1" applyBorder="1" applyAlignment="1">
      <alignment vertical="top" wrapText="1"/>
    </xf>
    <xf numFmtId="49" fontId="9" fillId="6" borderId="15" xfId="2" applyNumberFormat="1" applyFont="1" applyFill="1" applyBorder="1" applyAlignment="1" applyProtection="1">
      <alignment vertical="top"/>
    </xf>
    <xf numFmtId="49" fontId="7" fillId="6" borderId="16" xfId="0" applyNumberFormat="1" applyFont="1" applyFill="1" applyBorder="1" applyAlignment="1"/>
    <xf numFmtId="49" fontId="10" fillId="6" borderId="15" xfId="0" applyNumberFormat="1" applyFont="1" applyFill="1" applyBorder="1" applyAlignment="1">
      <alignment vertical="top"/>
    </xf>
    <xf numFmtId="49" fontId="4" fillId="4" borderId="7" xfId="1" applyNumberFormat="1" applyFont="1" applyFill="1" applyBorder="1" applyAlignment="1" applyProtection="1">
      <alignment horizontal="left" vertical="center" wrapText="1"/>
    </xf>
    <xf numFmtId="49" fontId="4" fillId="4" borderId="8" xfId="1" applyNumberFormat="1" applyFont="1" applyFill="1" applyBorder="1" applyAlignment="1" applyProtection="1">
      <alignment horizontal="left" vertical="center" wrapText="1"/>
    </xf>
    <xf numFmtId="49" fontId="4" fillId="4" borderId="9" xfId="1" applyNumberFormat="1" applyFont="1" applyFill="1" applyBorder="1" applyAlignment="1" applyProtection="1">
      <alignment horizontal="left" vertical="center" wrapText="1"/>
    </xf>
    <xf numFmtId="49" fontId="3" fillId="5" borderId="7" xfId="1" applyNumberFormat="1" applyFont="1" applyFill="1" applyBorder="1" applyAlignment="1" applyProtection="1">
      <alignment horizontal="left" vertical="center" wrapText="1"/>
      <protection locked="0"/>
    </xf>
    <xf numFmtId="49" fontId="3" fillId="5" borderId="8" xfId="1" applyNumberFormat="1" applyFont="1" applyFill="1" applyBorder="1" applyAlignment="1" applyProtection="1">
      <alignment horizontal="left" vertical="center" wrapText="1"/>
      <protection locked="0"/>
    </xf>
    <xf numFmtId="49" fontId="3" fillId="5" borderId="9" xfId="1" applyNumberFormat="1" applyFont="1" applyFill="1" applyBorder="1" applyAlignment="1" applyProtection="1">
      <alignment horizontal="left" vertical="center" wrapText="1"/>
      <protection locked="0"/>
    </xf>
    <xf numFmtId="49" fontId="2" fillId="2" borderId="1" xfId="1" applyNumberFormat="1" applyFont="1" applyFill="1" applyBorder="1" applyAlignment="1" applyProtection="1">
      <alignment horizontal="center" vertical="center" wrapText="1"/>
      <protection locked="0"/>
    </xf>
    <xf numFmtId="49" fontId="2" fillId="2" borderId="2" xfId="1" applyNumberFormat="1" applyFont="1" applyFill="1" applyBorder="1" applyAlignment="1" applyProtection="1">
      <alignment horizontal="center" vertical="center" wrapText="1"/>
      <protection locked="0"/>
    </xf>
    <xf numFmtId="49" fontId="2" fillId="2" borderId="3" xfId="1" applyNumberFormat="1" applyFont="1" applyFill="1" applyBorder="1" applyAlignment="1" applyProtection="1">
      <alignment horizontal="center" vertical="center" wrapText="1"/>
      <protection locked="0"/>
    </xf>
    <xf numFmtId="49" fontId="2" fillId="2" borderId="4" xfId="1" applyNumberFormat="1" applyFont="1" applyFill="1" applyBorder="1" applyAlignment="1" applyProtection="1">
      <alignment horizontal="center" vertical="center" wrapText="1"/>
      <protection locked="0"/>
    </xf>
    <xf numFmtId="49" fontId="2" fillId="2" borderId="5" xfId="1" applyNumberFormat="1" applyFont="1" applyFill="1" applyBorder="1" applyAlignment="1" applyProtection="1">
      <alignment horizontal="center" vertical="center" wrapText="1"/>
      <protection locked="0"/>
    </xf>
    <xf numFmtId="49" fontId="2" fillId="2" borderId="6" xfId="1" applyNumberFormat="1" applyFont="1" applyFill="1" applyBorder="1" applyAlignment="1" applyProtection="1">
      <alignment horizontal="center" vertical="center" wrapText="1"/>
      <protection locked="0"/>
    </xf>
    <xf numFmtId="49" fontId="4" fillId="4" borderId="7" xfId="1" applyNumberFormat="1" applyFont="1" applyFill="1" applyBorder="1" applyAlignment="1" applyProtection="1">
      <alignment horizontal="left" vertical="center" wrapText="1"/>
      <protection locked="0"/>
    </xf>
    <xf numFmtId="49" fontId="4" fillId="4" borderId="8" xfId="1" applyNumberFormat="1" applyFont="1" applyFill="1" applyBorder="1" applyAlignment="1" applyProtection="1">
      <alignment horizontal="left" vertical="center" wrapText="1"/>
      <protection locked="0"/>
    </xf>
    <xf numFmtId="4" fontId="4" fillId="4" borderId="7" xfId="1" applyNumberFormat="1" applyFont="1" applyFill="1" applyBorder="1" applyAlignment="1" applyProtection="1">
      <alignment horizontal="left" vertical="center" wrapText="1"/>
    </xf>
    <xf numFmtId="4" fontId="4" fillId="4" borderId="8" xfId="1" applyNumberFormat="1" applyFont="1" applyFill="1" applyBorder="1" applyAlignment="1" applyProtection="1">
      <alignment horizontal="left" vertical="center" wrapText="1"/>
    </xf>
    <xf numFmtId="4" fontId="4" fillId="4" borderId="9" xfId="1" applyNumberFormat="1" applyFont="1" applyFill="1" applyBorder="1" applyAlignment="1" applyProtection="1">
      <alignment horizontal="left" vertical="center" wrapText="1"/>
    </xf>
    <xf numFmtId="1" fontId="3" fillId="4" borderId="7" xfId="1" applyNumberFormat="1" applyFont="1" applyFill="1" applyBorder="1" applyAlignment="1" applyProtection="1">
      <alignment horizontal="left" vertical="center" wrapText="1"/>
      <protection hidden="1"/>
    </xf>
    <xf numFmtId="1" fontId="3" fillId="4" borderId="8" xfId="1" applyNumberFormat="1" applyFont="1" applyFill="1" applyBorder="1" applyAlignment="1" applyProtection="1">
      <alignment horizontal="left" vertical="center" wrapText="1"/>
      <protection hidden="1"/>
    </xf>
    <xf numFmtId="1" fontId="3" fillId="4" borderId="9" xfId="1" applyNumberFormat="1" applyFont="1" applyFill="1" applyBorder="1" applyAlignment="1" applyProtection="1">
      <alignment horizontal="left" vertical="center" wrapText="1"/>
      <protection hidden="1"/>
    </xf>
    <xf numFmtId="49" fontId="4" fillId="2" borderId="7" xfId="1" applyNumberFormat="1" applyFont="1" applyFill="1" applyBorder="1" applyAlignment="1" applyProtection="1">
      <alignment horizontal="left" vertical="center" wrapText="1"/>
    </xf>
    <xf numFmtId="49" fontId="4" fillId="2" borderId="8" xfId="1" applyNumberFormat="1" applyFont="1" applyFill="1" applyBorder="1" applyAlignment="1" applyProtection="1">
      <alignment horizontal="left" vertical="center" wrapText="1"/>
    </xf>
    <xf numFmtId="49" fontId="4" fillId="2" borderId="9" xfId="1" applyNumberFormat="1" applyFont="1" applyFill="1" applyBorder="1" applyAlignment="1" applyProtection="1">
      <alignment horizontal="left" vertical="center" wrapText="1"/>
    </xf>
    <xf numFmtId="0" fontId="3" fillId="2" borderId="1" xfId="0" applyFont="1" applyFill="1" applyBorder="1" applyAlignment="1" applyProtection="1">
      <alignment horizontal="center"/>
    </xf>
    <xf numFmtId="0" fontId="3" fillId="2" borderId="2" xfId="0" applyFont="1" applyFill="1" applyBorder="1" applyAlignment="1" applyProtection="1">
      <alignment horizontal="center"/>
    </xf>
    <xf numFmtId="0" fontId="3" fillId="2" borderId="3" xfId="0" applyFont="1" applyFill="1" applyBorder="1" applyAlignment="1" applyProtection="1">
      <alignment horizontal="center"/>
    </xf>
    <xf numFmtId="0" fontId="4" fillId="4" borderId="11" xfId="0" applyFont="1" applyFill="1" applyBorder="1" applyAlignment="1" applyProtection="1">
      <alignment horizontal="left"/>
    </xf>
    <xf numFmtId="0" fontId="4" fillId="4" borderId="0" xfId="0" applyFont="1" applyFill="1" applyBorder="1" applyAlignment="1" applyProtection="1">
      <alignment horizontal="left"/>
    </xf>
    <xf numFmtId="0" fontId="4" fillId="4" borderId="12" xfId="0" applyFont="1" applyFill="1" applyBorder="1" applyAlignment="1" applyProtection="1">
      <alignment horizontal="left"/>
    </xf>
    <xf numFmtId="0" fontId="3" fillId="0" borderId="11"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12" xfId="0" applyFont="1" applyFill="1" applyBorder="1" applyAlignment="1" applyProtection="1">
      <alignment horizontal="left" vertical="top" wrapText="1"/>
      <protection locked="0"/>
    </xf>
    <xf numFmtId="0" fontId="3" fillId="0" borderId="4" xfId="0" applyFont="1" applyFill="1" applyBorder="1" applyAlignment="1" applyProtection="1">
      <alignment horizontal="left" vertical="top" wrapText="1"/>
      <protection locked="0"/>
    </xf>
    <xf numFmtId="0" fontId="3" fillId="0" borderId="5" xfId="0" applyFont="1" applyFill="1" applyBorder="1" applyAlignment="1" applyProtection="1">
      <alignment horizontal="left" vertical="top" wrapText="1"/>
      <protection locked="0"/>
    </xf>
    <xf numFmtId="0" fontId="3" fillId="0" borderId="6" xfId="0" applyFont="1" applyFill="1" applyBorder="1" applyAlignment="1" applyProtection="1">
      <alignment horizontal="left" vertical="top" wrapText="1"/>
      <protection locked="0"/>
    </xf>
    <xf numFmtId="164" fontId="3" fillId="4" borderId="7" xfId="1" applyNumberFormat="1" applyFont="1" applyFill="1" applyBorder="1" applyAlignment="1" applyProtection="1">
      <alignment horizontal="left" vertical="center" wrapText="1"/>
      <protection hidden="1"/>
    </xf>
    <xf numFmtId="164" fontId="3" fillId="4" borderId="8" xfId="1" applyNumberFormat="1" applyFont="1" applyFill="1" applyBorder="1" applyAlignment="1" applyProtection="1">
      <alignment horizontal="left" vertical="center" wrapText="1"/>
      <protection hidden="1"/>
    </xf>
    <xf numFmtId="164" fontId="3" fillId="4" borderId="9" xfId="1" applyNumberFormat="1" applyFont="1" applyFill="1" applyBorder="1" applyAlignment="1" applyProtection="1">
      <alignment horizontal="left" vertical="center" wrapText="1"/>
      <protection hidden="1"/>
    </xf>
    <xf numFmtId="49" fontId="4" fillId="4" borderId="1" xfId="1" applyNumberFormat="1" applyFont="1" applyFill="1" applyBorder="1" applyAlignment="1" applyProtection="1">
      <alignment horizontal="left" vertical="center" wrapText="1"/>
    </xf>
    <xf numFmtId="49" fontId="4" fillId="4" borderId="2" xfId="1" applyNumberFormat="1" applyFont="1" applyFill="1" applyBorder="1" applyAlignment="1" applyProtection="1">
      <alignment horizontal="left" vertical="center" wrapText="1"/>
    </xf>
    <xf numFmtId="49" fontId="4" fillId="4" borderId="3" xfId="1" applyNumberFormat="1" applyFont="1" applyFill="1" applyBorder="1" applyAlignment="1" applyProtection="1">
      <alignment horizontal="left" vertical="center" wrapText="1"/>
    </xf>
    <xf numFmtId="49" fontId="3" fillId="4" borderId="7" xfId="1" applyNumberFormat="1" applyFont="1" applyFill="1" applyBorder="1" applyAlignment="1" applyProtection="1">
      <alignment horizontal="left" wrapText="1"/>
      <protection hidden="1"/>
    </xf>
    <xf numFmtId="49" fontId="3" fillId="4" borderId="8" xfId="1" applyNumberFormat="1" applyFont="1" applyFill="1" applyBorder="1" applyAlignment="1" applyProtection="1">
      <alignment horizontal="left" wrapText="1"/>
      <protection hidden="1"/>
    </xf>
    <xf numFmtId="49" fontId="3" fillId="4" borderId="9" xfId="1" applyNumberFormat="1" applyFont="1" applyFill="1" applyBorder="1" applyAlignment="1" applyProtection="1">
      <alignment horizontal="left" wrapText="1"/>
      <protection hidden="1"/>
    </xf>
    <xf numFmtId="49" fontId="3" fillId="4" borderId="7" xfId="1" applyNumberFormat="1" applyFont="1" applyFill="1" applyBorder="1" applyAlignment="1" applyProtection="1">
      <alignment horizontal="left" vertical="center" wrapText="1"/>
      <protection hidden="1"/>
    </xf>
    <xf numFmtId="49" fontId="3" fillId="4" borderId="8" xfId="1" applyNumberFormat="1" applyFont="1" applyFill="1" applyBorder="1" applyAlignment="1" applyProtection="1">
      <alignment horizontal="left" vertical="center" wrapText="1"/>
      <protection hidden="1"/>
    </xf>
    <xf numFmtId="49" fontId="3" fillId="4" borderId="9" xfId="1" applyNumberFormat="1" applyFont="1" applyFill="1" applyBorder="1" applyAlignment="1" applyProtection="1">
      <alignment horizontal="left" vertical="center" wrapText="1"/>
      <protection hidden="1"/>
    </xf>
  </cellXfs>
  <cellStyles count="3">
    <cellStyle name="Link" xfId="2" builtinId="8"/>
    <cellStyle name="Normal" xfId="0" builtinId="0"/>
    <cellStyle name="Normal_Ark3" xfId="1" xr:uid="{77FAFD26-A0DF-4918-84D1-0546659A8A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304800</xdr:colOff>
      <xdr:row>0</xdr:row>
      <xdr:rowOff>219075</xdr:rowOff>
    </xdr:from>
    <xdr:to>
      <xdr:col>0</xdr:col>
      <xdr:colOff>2209800</xdr:colOff>
      <xdr:row>0</xdr:row>
      <xdr:rowOff>828675</xdr:rowOff>
    </xdr:to>
    <xdr:pic>
      <xdr:nvPicPr>
        <xdr:cNvPr id="3" name="Billede 2" descr="Beskrivelse: Beskrivelse: C:\Users\pkfr\Desktop\Cropper\CropperCapture[5]3.bmp">
          <a:extLst>
            <a:ext uri="{FF2B5EF4-FFF2-40B4-BE49-F238E27FC236}">
              <a16:creationId xmlns:a16="http://schemas.microsoft.com/office/drawing/2014/main" id="{89D0C6C7-963D-4407-8142-1A1568FF8D4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219075"/>
          <a:ext cx="1905000" cy="609600"/>
        </a:xfrm>
        <a:prstGeom prst="rect">
          <a:avLst/>
        </a:prstGeom>
        <a:noFill/>
        <a:ln>
          <a:noFill/>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CA253-37D9-41AA-A168-3CC92D0DB28E}">
  <dimension ref="A1:A20"/>
  <sheetViews>
    <sheetView tabSelected="1" workbookViewId="0"/>
  </sheetViews>
  <sheetFormatPr defaultRowHeight="15" x14ac:dyDescent="0.25"/>
  <cols>
    <col min="1" max="1" width="123.85546875" style="9" customWidth="1"/>
    <col min="2" max="3" width="9.140625" style="9"/>
    <col min="4" max="4" width="42.28515625" style="9" customWidth="1"/>
    <col min="5" max="16384" width="9.140625" style="9"/>
  </cols>
  <sheetData>
    <row r="1" spans="1:1" ht="93.75" customHeight="1" thickBot="1" x14ac:dyDescent="0.3">
      <c r="A1" s="10"/>
    </row>
    <row r="2" spans="1:1" x14ac:dyDescent="0.25">
      <c r="A2" s="11"/>
    </row>
    <row r="3" spans="1:1" ht="18" x14ac:dyDescent="0.25">
      <c r="A3" s="12" t="s">
        <v>13</v>
      </c>
    </row>
    <row r="4" spans="1:1" ht="28.5" x14ac:dyDescent="0.25">
      <c r="A4" s="13" t="s">
        <v>21</v>
      </c>
    </row>
    <row r="5" spans="1:1" ht="20.25" customHeight="1" x14ac:dyDescent="0.25">
      <c r="A5" s="13" t="s">
        <v>14</v>
      </c>
    </row>
    <row r="6" spans="1:1" x14ac:dyDescent="0.25">
      <c r="A6" s="14"/>
    </row>
    <row r="7" spans="1:1" ht="71.25" x14ac:dyDescent="0.25">
      <c r="A7" s="13" t="s">
        <v>35</v>
      </c>
    </row>
    <row r="8" spans="1:1" ht="57" x14ac:dyDescent="0.25">
      <c r="A8" s="13" t="s">
        <v>25</v>
      </c>
    </row>
    <row r="9" spans="1:1" x14ac:dyDescent="0.25">
      <c r="A9" s="15"/>
    </row>
    <row r="10" spans="1:1" ht="57" x14ac:dyDescent="0.25">
      <c r="A10" s="13" t="s">
        <v>15</v>
      </c>
    </row>
    <row r="11" spans="1:1" x14ac:dyDescent="0.25">
      <c r="A11" s="15"/>
    </row>
    <row r="12" spans="1:1" ht="42.75" x14ac:dyDescent="0.25">
      <c r="A12" s="13" t="s">
        <v>31</v>
      </c>
    </row>
    <row r="13" spans="1:1" x14ac:dyDescent="0.25">
      <c r="A13" s="13"/>
    </row>
    <row r="14" spans="1:1" x14ac:dyDescent="0.25">
      <c r="A14" s="19" t="s">
        <v>26</v>
      </c>
    </row>
    <row r="15" spans="1:1" ht="71.25" x14ac:dyDescent="0.25">
      <c r="A15" s="16" t="s">
        <v>30</v>
      </c>
    </row>
    <row r="16" spans="1:1" x14ac:dyDescent="0.25">
      <c r="A16" s="17"/>
    </row>
    <row r="17" spans="1:1" x14ac:dyDescent="0.25">
      <c r="A17" s="16"/>
    </row>
    <row r="18" spans="1:1" x14ac:dyDescent="0.25">
      <c r="A18" s="14"/>
    </row>
    <row r="19" spans="1:1" x14ac:dyDescent="0.25">
      <c r="A19" s="14" t="s">
        <v>16</v>
      </c>
    </row>
    <row r="20" spans="1:1" ht="15.75" thickBot="1" x14ac:dyDescent="0.3">
      <c r="A20" s="18"/>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5100A-881F-4D52-BE75-8EBDF7245EF5}">
  <dimension ref="A1:Q55"/>
  <sheetViews>
    <sheetView workbookViewId="0">
      <selection activeCell="F4" sqref="F4:I4"/>
    </sheetView>
  </sheetViews>
  <sheetFormatPr defaultColWidth="9.140625" defaultRowHeight="15" x14ac:dyDescent="0.25"/>
  <cols>
    <col min="1" max="1" width="10.7109375" style="1" customWidth="1"/>
    <col min="2" max="2" width="9.140625" style="1"/>
    <col min="3" max="3" width="10.140625" style="1" customWidth="1"/>
    <col min="4" max="4" width="15.7109375" style="1" customWidth="1"/>
    <col min="5" max="5" width="13.7109375" style="1" customWidth="1"/>
    <col min="6" max="6" width="12.7109375" style="1" customWidth="1"/>
    <col min="7" max="7" width="20.5703125" style="1" hidden="1" customWidth="1"/>
    <col min="8" max="8" width="18.42578125" style="1" customWidth="1"/>
    <col min="9" max="9" width="37.28515625" style="1" customWidth="1"/>
    <col min="10" max="16384" width="9.140625" style="1"/>
  </cols>
  <sheetData>
    <row r="1" spans="1:9" ht="15" customHeight="1" x14ac:dyDescent="0.25">
      <c r="A1" s="26" t="s">
        <v>33</v>
      </c>
      <c r="B1" s="27"/>
      <c r="C1" s="27"/>
      <c r="D1" s="27"/>
      <c r="E1" s="27"/>
      <c r="F1" s="27"/>
      <c r="G1" s="27"/>
      <c r="H1" s="27"/>
      <c r="I1" s="28"/>
    </row>
    <row r="2" spans="1:9" ht="15" customHeight="1" x14ac:dyDescent="0.25">
      <c r="A2" s="29"/>
      <c r="B2" s="30"/>
      <c r="C2" s="30"/>
      <c r="D2" s="30"/>
      <c r="E2" s="30"/>
      <c r="F2" s="30"/>
      <c r="G2" s="30"/>
      <c r="H2" s="30"/>
      <c r="I2" s="31"/>
    </row>
    <row r="3" spans="1:9" ht="15" customHeight="1" x14ac:dyDescent="0.25">
      <c r="A3" s="20"/>
      <c r="B3" s="21"/>
      <c r="C3" s="21"/>
      <c r="D3" s="21"/>
      <c r="E3" s="22"/>
      <c r="F3" s="32"/>
      <c r="G3" s="33"/>
      <c r="H3" s="33"/>
      <c r="I3" s="33"/>
    </row>
    <row r="4" spans="1:9" ht="15" customHeight="1" x14ac:dyDescent="0.25">
      <c r="A4" s="34" t="s">
        <v>34</v>
      </c>
      <c r="B4" s="35"/>
      <c r="C4" s="35"/>
      <c r="D4" s="35"/>
      <c r="E4" s="36"/>
      <c r="F4" s="23"/>
      <c r="G4" s="24"/>
      <c r="H4" s="24"/>
      <c r="I4" s="25"/>
    </row>
    <row r="5" spans="1:9" ht="15" customHeight="1" x14ac:dyDescent="0.25">
      <c r="A5" s="20" t="s">
        <v>27</v>
      </c>
      <c r="B5" s="21"/>
      <c r="C5" s="21"/>
      <c r="D5" s="21"/>
      <c r="E5" s="22"/>
      <c r="F5" s="23"/>
      <c r="G5" s="24"/>
      <c r="H5" s="24"/>
      <c r="I5" s="25"/>
    </row>
    <row r="6" spans="1:9" ht="15" customHeight="1" x14ac:dyDescent="0.25">
      <c r="A6" s="20" t="s">
        <v>28</v>
      </c>
      <c r="B6" s="21"/>
      <c r="C6" s="21"/>
      <c r="D6" s="21"/>
      <c r="E6" s="22"/>
      <c r="F6" s="23"/>
      <c r="G6" s="24"/>
      <c r="H6" s="24"/>
      <c r="I6" s="25"/>
    </row>
    <row r="7" spans="1:9" ht="15" customHeight="1" x14ac:dyDescent="0.25">
      <c r="A7" s="20" t="s">
        <v>29</v>
      </c>
      <c r="B7" s="21"/>
      <c r="C7" s="21"/>
      <c r="D7" s="21"/>
      <c r="E7" s="22"/>
      <c r="F7" s="23"/>
      <c r="G7" s="24"/>
      <c r="H7" s="24"/>
      <c r="I7" s="25"/>
    </row>
    <row r="8" spans="1:9" ht="15" customHeight="1" x14ac:dyDescent="0.25">
      <c r="A8" s="20" t="s">
        <v>0</v>
      </c>
      <c r="B8" s="21"/>
      <c r="C8" s="21"/>
      <c r="D8" s="21"/>
      <c r="E8" s="22"/>
      <c r="F8" s="23"/>
      <c r="G8" s="24"/>
      <c r="H8" s="24"/>
      <c r="I8" s="25"/>
    </row>
    <row r="9" spans="1:9" ht="15" customHeight="1" x14ac:dyDescent="0.25">
      <c r="A9" s="20" t="s">
        <v>1</v>
      </c>
      <c r="B9" s="21"/>
      <c r="C9" s="21"/>
      <c r="D9" s="21"/>
      <c r="E9" s="22"/>
      <c r="F9" s="23"/>
      <c r="G9" s="24"/>
      <c r="H9" s="24"/>
      <c r="I9" s="25"/>
    </row>
    <row r="10" spans="1:9" ht="15" customHeight="1" x14ac:dyDescent="0.25">
      <c r="A10" s="20" t="s">
        <v>2</v>
      </c>
      <c r="B10" s="21"/>
      <c r="C10" s="21"/>
      <c r="D10" s="21"/>
      <c r="E10" s="22"/>
      <c r="F10" s="23"/>
      <c r="G10" s="24"/>
      <c r="H10" s="24"/>
      <c r="I10" s="25"/>
    </row>
    <row r="11" spans="1:9" ht="15" customHeight="1" x14ac:dyDescent="0.25">
      <c r="A11" s="20" t="s">
        <v>3</v>
      </c>
      <c r="B11" s="21"/>
      <c r="C11" s="21"/>
      <c r="D11" s="21"/>
      <c r="E11" s="22"/>
      <c r="F11" s="37">
        <f>IFERROR((AVERAGE(B17:B46)),0)</f>
        <v>0</v>
      </c>
      <c r="G11" s="38"/>
      <c r="H11" s="38"/>
      <c r="I11" s="39"/>
    </row>
    <row r="12" spans="1:9" ht="15" customHeight="1" x14ac:dyDescent="0.25">
      <c r="A12" s="20" t="s">
        <v>24</v>
      </c>
      <c r="B12" s="21"/>
      <c r="C12" s="21"/>
      <c r="D12" s="21"/>
      <c r="E12" s="22"/>
      <c r="F12" s="55">
        <f>IFERROR((AVERAGE(F17:F46)),0)</f>
        <v>0</v>
      </c>
      <c r="G12" s="56"/>
      <c r="H12" s="56"/>
      <c r="I12" s="57"/>
    </row>
    <row r="13" spans="1:9" ht="15" customHeight="1" x14ac:dyDescent="0.25">
      <c r="A13" s="20" t="s">
        <v>23</v>
      </c>
      <c r="B13" s="21"/>
      <c r="C13" s="21"/>
      <c r="D13" s="21"/>
      <c r="E13" s="22"/>
      <c r="F13" s="55">
        <f>IFERROR((MEDIAN(F17:F46)),0)</f>
        <v>0</v>
      </c>
      <c r="G13" s="56"/>
      <c r="H13" s="56"/>
      <c r="I13" s="57"/>
    </row>
    <row r="14" spans="1:9" ht="65.25" customHeight="1" x14ac:dyDescent="0.25">
      <c r="A14" s="58" t="s">
        <v>4</v>
      </c>
      <c r="B14" s="59"/>
      <c r="C14" s="59"/>
      <c r="D14" s="59"/>
      <c r="E14" s="60"/>
      <c r="F14" s="61" t="s">
        <v>20</v>
      </c>
      <c r="G14" s="62"/>
      <c r="H14" s="62"/>
      <c r="I14" s="63"/>
    </row>
    <row r="15" spans="1:9" ht="15" customHeight="1" x14ac:dyDescent="0.25">
      <c r="A15" s="40"/>
      <c r="B15" s="41"/>
      <c r="C15" s="41"/>
      <c r="D15" s="41"/>
      <c r="E15" s="41"/>
      <c r="F15" s="41"/>
      <c r="G15" s="41"/>
      <c r="H15" s="41"/>
      <c r="I15" s="42"/>
    </row>
    <row r="16" spans="1:9" ht="18" customHeight="1" x14ac:dyDescent="0.25">
      <c r="A16" s="2" t="s">
        <v>5</v>
      </c>
      <c r="B16" s="2" t="s">
        <v>6</v>
      </c>
      <c r="C16" s="2" t="s">
        <v>7</v>
      </c>
      <c r="D16" s="2" t="s">
        <v>8</v>
      </c>
      <c r="E16" s="2" t="s">
        <v>9</v>
      </c>
      <c r="F16" s="2" t="s">
        <v>22</v>
      </c>
      <c r="G16" s="2" t="s">
        <v>10</v>
      </c>
      <c r="H16" s="2" t="s">
        <v>11</v>
      </c>
      <c r="I16" s="3" t="s">
        <v>12</v>
      </c>
    </row>
    <row r="17" spans="1:9" ht="15" customHeight="1" x14ac:dyDescent="0.25">
      <c r="A17" s="4"/>
      <c r="B17" s="4"/>
      <c r="C17" s="6"/>
      <c r="D17" s="5"/>
      <c r="E17" s="5"/>
      <c r="F17" s="5"/>
      <c r="G17" s="5"/>
      <c r="H17" s="7"/>
      <c r="I17" s="6"/>
    </row>
    <row r="18" spans="1:9" x14ac:dyDescent="0.25">
      <c r="A18" s="4"/>
      <c r="B18" s="4"/>
      <c r="C18" s="6"/>
      <c r="D18" s="5"/>
      <c r="E18" s="5"/>
      <c r="F18" s="5"/>
      <c r="G18" s="5"/>
      <c r="H18" s="7"/>
      <c r="I18" s="6"/>
    </row>
    <row r="19" spans="1:9" x14ac:dyDescent="0.25">
      <c r="A19" s="4"/>
      <c r="B19" s="4"/>
      <c r="C19" s="6"/>
      <c r="D19" s="5"/>
      <c r="E19" s="5"/>
      <c r="F19" s="5"/>
      <c r="G19" s="5"/>
      <c r="H19" s="7"/>
      <c r="I19" s="6"/>
    </row>
    <row r="20" spans="1:9" x14ac:dyDescent="0.25">
      <c r="A20" s="4"/>
      <c r="B20" s="4"/>
      <c r="C20" s="6"/>
      <c r="D20" s="5"/>
      <c r="E20" s="5"/>
      <c r="F20" s="5"/>
      <c r="G20" s="5"/>
      <c r="H20" s="7"/>
      <c r="I20" s="6"/>
    </row>
    <row r="21" spans="1:9" x14ac:dyDescent="0.25">
      <c r="A21" s="4"/>
      <c r="B21" s="4"/>
      <c r="C21" s="6"/>
      <c r="D21" s="5"/>
      <c r="E21" s="5"/>
      <c r="F21" s="5"/>
      <c r="G21" s="5"/>
      <c r="H21" s="7"/>
      <c r="I21" s="6"/>
    </row>
    <row r="22" spans="1:9" x14ac:dyDescent="0.25">
      <c r="A22" s="4"/>
      <c r="B22" s="4"/>
      <c r="C22" s="6"/>
      <c r="D22" s="5"/>
      <c r="E22" s="5"/>
      <c r="F22" s="5"/>
      <c r="G22" s="5"/>
      <c r="H22" s="7"/>
      <c r="I22" s="6"/>
    </row>
    <row r="23" spans="1:9" x14ac:dyDescent="0.25">
      <c r="A23" s="4"/>
      <c r="B23" s="4"/>
      <c r="C23" s="6"/>
      <c r="D23" s="5"/>
      <c r="E23" s="5"/>
      <c r="F23" s="5"/>
      <c r="G23" s="5"/>
      <c r="H23" s="7"/>
      <c r="I23" s="6"/>
    </row>
    <row r="24" spans="1:9" x14ac:dyDescent="0.25">
      <c r="A24" s="4"/>
      <c r="B24" s="4"/>
      <c r="C24" s="6"/>
      <c r="D24" s="5"/>
      <c r="E24" s="5"/>
      <c r="F24" s="5"/>
      <c r="G24" s="5"/>
      <c r="H24" s="7"/>
      <c r="I24" s="6"/>
    </row>
    <row r="25" spans="1:9" x14ac:dyDescent="0.25">
      <c r="A25" s="4"/>
      <c r="B25" s="4"/>
      <c r="C25" s="6"/>
      <c r="D25" s="5"/>
      <c r="E25" s="5"/>
      <c r="F25" s="5"/>
      <c r="G25" s="5"/>
      <c r="H25" s="7"/>
      <c r="I25" s="6"/>
    </row>
    <row r="26" spans="1:9" x14ac:dyDescent="0.25">
      <c r="A26" s="4"/>
      <c r="B26" s="4"/>
      <c r="C26" s="6"/>
      <c r="D26" s="5"/>
      <c r="E26" s="5"/>
      <c r="F26" s="5"/>
      <c r="G26" s="5"/>
      <c r="H26" s="7"/>
      <c r="I26" s="6"/>
    </row>
    <row r="27" spans="1:9" x14ac:dyDescent="0.25">
      <c r="A27" s="4"/>
      <c r="B27" s="4"/>
      <c r="C27" s="6"/>
      <c r="D27" s="5"/>
      <c r="E27" s="5"/>
      <c r="F27" s="5"/>
      <c r="G27" s="5"/>
      <c r="H27" s="7"/>
      <c r="I27" s="6"/>
    </row>
    <row r="28" spans="1:9" x14ac:dyDescent="0.25">
      <c r="A28" s="4"/>
      <c r="B28" s="4"/>
      <c r="C28" s="6"/>
      <c r="D28" s="5"/>
      <c r="E28" s="5"/>
      <c r="F28" s="5"/>
      <c r="G28" s="5"/>
      <c r="H28" s="7"/>
      <c r="I28" s="6"/>
    </row>
    <row r="29" spans="1:9" x14ac:dyDescent="0.25">
      <c r="A29" s="4"/>
      <c r="B29" s="4"/>
      <c r="C29" s="6"/>
      <c r="D29" s="5"/>
      <c r="E29" s="5"/>
      <c r="F29" s="5"/>
      <c r="G29" s="5"/>
      <c r="H29" s="7"/>
      <c r="I29" s="6"/>
    </row>
    <row r="30" spans="1:9" x14ac:dyDescent="0.25">
      <c r="A30" s="4"/>
      <c r="B30" s="4"/>
      <c r="C30" s="6"/>
      <c r="D30" s="5"/>
      <c r="E30" s="5"/>
      <c r="F30" s="5"/>
      <c r="G30" s="5"/>
      <c r="H30" s="7"/>
      <c r="I30" s="6"/>
    </row>
    <row r="31" spans="1:9" x14ac:dyDescent="0.25">
      <c r="A31" s="4"/>
      <c r="B31" s="4"/>
      <c r="C31" s="6"/>
      <c r="D31" s="5"/>
      <c r="E31" s="5"/>
      <c r="F31" s="5"/>
      <c r="G31" s="5"/>
      <c r="H31" s="7"/>
      <c r="I31" s="6"/>
    </row>
    <row r="32" spans="1:9" x14ac:dyDescent="0.25">
      <c r="A32" s="4"/>
      <c r="B32" s="4"/>
      <c r="C32" s="6"/>
      <c r="D32" s="5"/>
      <c r="E32" s="5"/>
      <c r="F32" s="5"/>
      <c r="G32" s="5"/>
      <c r="H32" s="7"/>
      <c r="I32" s="6"/>
    </row>
    <row r="33" spans="1:17" x14ac:dyDescent="0.25">
      <c r="A33" s="4"/>
      <c r="B33" s="4"/>
      <c r="C33" s="6"/>
      <c r="D33" s="5"/>
      <c r="E33" s="5"/>
      <c r="F33" s="5"/>
      <c r="G33" s="5"/>
      <c r="H33" s="7"/>
      <c r="I33" s="6"/>
    </row>
    <row r="34" spans="1:17" x14ac:dyDescent="0.25">
      <c r="A34" s="4"/>
      <c r="B34" s="4"/>
      <c r="C34" s="6"/>
      <c r="D34" s="5"/>
      <c r="E34" s="5"/>
      <c r="F34" s="5"/>
      <c r="G34" s="5"/>
      <c r="H34" s="7"/>
      <c r="I34" s="6"/>
    </row>
    <row r="35" spans="1:17" x14ac:dyDescent="0.25">
      <c r="A35" s="4"/>
      <c r="B35" s="4"/>
      <c r="C35" s="6"/>
      <c r="D35" s="5"/>
      <c r="E35" s="5"/>
      <c r="F35" s="5"/>
      <c r="G35" s="5"/>
      <c r="H35" s="7"/>
      <c r="I35" s="6"/>
    </row>
    <row r="36" spans="1:17" x14ac:dyDescent="0.25">
      <c r="A36" s="4"/>
      <c r="B36" s="4"/>
      <c r="C36" s="6"/>
      <c r="D36" s="5"/>
      <c r="E36" s="5"/>
      <c r="F36" s="5"/>
      <c r="G36" s="5"/>
      <c r="H36" s="7"/>
      <c r="I36" s="6"/>
    </row>
    <row r="37" spans="1:17" x14ac:dyDescent="0.25">
      <c r="A37" s="4"/>
      <c r="B37" s="4"/>
      <c r="C37" s="6"/>
      <c r="D37" s="5"/>
      <c r="E37" s="5"/>
      <c r="F37" s="5"/>
      <c r="G37" s="5"/>
      <c r="H37" s="7"/>
      <c r="I37" s="6"/>
    </row>
    <row r="38" spans="1:17" x14ac:dyDescent="0.25">
      <c r="A38" s="4"/>
      <c r="B38" s="4"/>
      <c r="C38" s="6"/>
      <c r="D38" s="5"/>
      <c r="E38" s="5"/>
      <c r="F38" s="5"/>
      <c r="G38" s="5"/>
      <c r="H38" s="7"/>
      <c r="I38" s="6"/>
    </row>
    <row r="39" spans="1:17" x14ac:dyDescent="0.25">
      <c r="A39" s="4"/>
      <c r="B39" s="4"/>
      <c r="C39" s="6"/>
      <c r="D39" s="5"/>
      <c r="E39" s="5"/>
      <c r="F39" s="5"/>
      <c r="G39" s="5"/>
      <c r="H39" s="7"/>
      <c r="I39" s="6"/>
    </row>
    <row r="40" spans="1:17" x14ac:dyDescent="0.25">
      <c r="A40" s="4"/>
      <c r="B40" s="4"/>
      <c r="C40" s="6"/>
      <c r="D40" s="5"/>
      <c r="E40" s="5"/>
      <c r="F40" s="5"/>
      <c r="G40" s="5"/>
      <c r="H40" s="7"/>
      <c r="I40" s="6"/>
    </row>
    <row r="41" spans="1:17" x14ac:dyDescent="0.25">
      <c r="A41" s="4"/>
      <c r="B41" s="4"/>
      <c r="C41" s="6"/>
      <c r="D41" s="5"/>
      <c r="E41" s="5"/>
      <c r="F41" s="5"/>
      <c r="G41" s="5"/>
      <c r="H41" s="7"/>
      <c r="I41" s="6"/>
    </row>
    <row r="42" spans="1:17" x14ac:dyDescent="0.25">
      <c r="A42" s="4"/>
      <c r="B42" s="4"/>
      <c r="C42" s="6"/>
      <c r="D42" s="5"/>
      <c r="E42" s="5"/>
      <c r="F42" s="5"/>
      <c r="G42" s="5"/>
      <c r="H42" s="7"/>
      <c r="I42" s="6"/>
    </row>
    <row r="43" spans="1:17" x14ac:dyDescent="0.25">
      <c r="A43" s="4"/>
      <c r="B43" s="4"/>
      <c r="C43" s="6"/>
      <c r="D43" s="5"/>
      <c r="E43" s="5"/>
      <c r="F43" s="5"/>
      <c r="G43" s="5"/>
      <c r="H43" s="7"/>
      <c r="I43" s="6"/>
    </row>
    <row r="44" spans="1:17" x14ac:dyDescent="0.25">
      <c r="A44" s="4"/>
      <c r="B44" s="4"/>
      <c r="C44" s="6"/>
      <c r="D44" s="5"/>
      <c r="E44" s="5"/>
      <c r="F44" s="5"/>
      <c r="G44" s="5"/>
      <c r="H44" s="7"/>
      <c r="I44" s="6"/>
    </row>
    <row r="45" spans="1:17" x14ac:dyDescent="0.25">
      <c r="A45" s="4"/>
      <c r="B45" s="4"/>
      <c r="C45" s="6"/>
      <c r="D45" s="5"/>
      <c r="E45" s="5"/>
      <c r="F45" s="5"/>
      <c r="G45" s="5"/>
      <c r="H45" s="7"/>
      <c r="I45" s="6"/>
    </row>
    <row r="46" spans="1:17" x14ac:dyDescent="0.25">
      <c r="A46" s="4"/>
      <c r="B46" s="4"/>
      <c r="C46" s="6"/>
      <c r="D46" s="5"/>
      <c r="E46" s="5"/>
      <c r="F46" s="5"/>
      <c r="G46" s="5"/>
      <c r="H46" s="7"/>
      <c r="I46" s="6"/>
      <c r="Q46" s="8"/>
    </row>
    <row r="47" spans="1:17" x14ac:dyDescent="0.25">
      <c r="A47" s="43"/>
      <c r="B47" s="44"/>
      <c r="C47" s="44"/>
      <c r="D47" s="44"/>
      <c r="E47" s="44"/>
      <c r="F47" s="44"/>
      <c r="G47" s="44"/>
      <c r="H47" s="44"/>
      <c r="I47" s="45"/>
    </row>
    <row r="48" spans="1:17" x14ac:dyDescent="0.25">
      <c r="A48" s="46" t="s">
        <v>12</v>
      </c>
      <c r="B48" s="47"/>
      <c r="C48" s="47"/>
      <c r="D48" s="47"/>
      <c r="E48" s="47"/>
      <c r="F48" s="47"/>
      <c r="G48" s="47"/>
      <c r="H48" s="47"/>
      <c r="I48" s="48"/>
    </row>
    <row r="49" spans="1:9" x14ac:dyDescent="0.25">
      <c r="A49" s="49"/>
      <c r="B49" s="50"/>
      <c r="C49" s="50"/>
      <c r="D49" s="50"/>
      <c r="E49" s="50"/>
      <c r="F49" s="50"/>
      <c r="G49" s="50"/>
      <c r="H49" s="50"/>
      <c r="I49" s="51"/>
    </row>
    <row r="50" spans="1:9" x14ac:dyDescent="0.25">
      <c r="A50" s="49"/>
      <c r="B50" s="50"/>
      <c r="C50" s="50"/>
      <c r="D50" s="50"/>
      <c r="E50" s="50"/>
      <c r="F50" s="50"/>
      <c r="G50" s="50"/>
      <c r="H50" s="50"/>
      <c r="I50" s="51"/>
    </row>
    <row r="51" spans="1:9" x14ac:dyDescent="0.25">
      <c r="A51" s="49"/>
      <c r="B51" s="50"/>
      <c r="C51" s="50"/>
      <c r="D51" s="50"/>
      <c r="E51" s="50"/>
      <c r="F51" s="50"/>
      <c r="G51" s="50"/>
      <c r="H51" s="50"/>
      <c r="I51" s="51"/>
    </row>
    <row r="52" spans="1:9" x14ac:dyDescent="0.25">
      <c r="A52" s="49"/>
      <c r="B52" s="50"/>
      <c r="C52" s="50"/>
      <c r="D52" s="50"/>
      <c r="E52" s="50"/>
      <c r="F52" s="50"/>
      <c r="G52" s="50"/>
      <c r="H52" s="50"/>
      <c r="I52" s="51"/>
    </row>
    <row r="53" spans="1:9" x14ac:dyDescent="0.25">
      <c r="A53" s="49"/>
      <c r="B53" s="50"/>
      <c r="C53" s="50"/>
      <c r="D53" s="50"/>
      <c r="E53" s="50"/>
      <c r="F53" s="50"/>
      <c r="G53" s="50"/>
      <c r="H53" s="50"/>
      <c r="I53" s="51"/>
    </row>
    <row r="54" spans="1:9" x14ac:dyDescent="0.25">
      <c r="A54" s="49"/>
      <c r="B54" s="50"/>
      <c r="C54" s="50"/>
      <c r="D54" s="50"/>
      <c r="E54" s="50"/>
      <c r="F54" s="50"/>
      <c r="G54" s="50"/>
      <c r="H54" s="50"/>
      <c r="I54" s="51"/>
    </row>
    <row r="55" spans="1:9" x14ac:dyDescent="0.25">
      <c r="A55" s="52"/>
      <c r="B55" s="53"/>
      <c r="C55" s="53"/>
      <c r="D55" s="53"/>
      <c r="E55" s="53"/>
      <c r="F55" s="53"/>
      <c r="G55" s="53"/>
      <c r="H55" s="53"/>
      <c r="I55" s="54"/>
    </row>
  </sheetData>
  <mergeCells count="29">
    <mergeCell ref="A15:I15"/>
    <mergeCell ref="A47:I47"/>
    <mergeCell ref="A48:I48"/>
    <mergeCell ref="A49:I55"/>
    <mergeCell ref="A12:E12"/>
    <mergeCell ref="F12:I12"/>
    <mergeCell ref="A13:E13"/>
    <mergeCell ref="F13:I13"/>
    <mergeCell ref="A14:E14"/>
    <mergeCell ref="F14:I14"/>
    <mergeCell ref="A9:E9"/>
    <mergeCell ref="F9:I9"/>
    <mergeCell ref="A10:E10"/>
    <mergeCell ref="F10:I10"/>
    <mergeCell ref="A11:E11"/>
    <mergeCell ref="F11:I11"/>
    <mergeCell ref="A6:E6"/>
    <mergeCell ref="F6:I6"/>
    <mergeCell ref="A8:E8"/>
    <mergeCell ref="F7:I7"/>
    <mergeCell ref="F8:I8"/>
    <mergeCell ref="A7:E7"/>
    <mergeCell ref="A5:E5"/>
    <mergeCell ref="F5:I5"/>
    <mergeCell ref="A1:I2"/>
    <mergeCell ref="A3:E3"/>
    <mergeCell ref="F3:I3"/>
    <mergeCell ref="A4:E4"/>
    <mergeCell ref="F4:I4"/>
  </mergeCells>
  <dataValidations count="4">
    <dataValidation type="date" allowBlank="1" showInputMessage="1" showErrorMessage="1" errorTitle="Fejl i dato" error="Kontroller den indtastede dato for undersøgelsen" sqref="H17:H46" xr:uid="{11E5AFED-D3C1-464D-9FFD-5BF7A5C8C312}">
      <formula1>42370</formula1>
      <formula2>46022</formula2>
    </dataValidation>
    <dataValidation type="decimal" errorStyle="warning" allowBlank="1" showInputMessage="1" showErrorMessage="1" errorTitle="Indtast højde i cm." error="Tjek den indtastede højde. Højden forventes at være mellem 120 og 230 cm." sqref="A17:A46" xr:uid="{773E6B25-5A8E-433E-A825-08DDD873F608}">
      <formula1>120</formula1>
      <formula2>230</formula2>
    </dataValidation>
    <dataValidation type="decimal" operator="lessThanOrEqual" allowBlank="1" showErrorMessage="1" error="CTDIvol over 150 mGy kan ikke indberettes, mulig fejlindtastning eller summering?" sqref="G17:G46" xr:uid="{8DCCA5FD-19BB-4244-8FC9-0604C0ED2CB2}">
      <formula1>150</formula1>
    </dataValidation>
    <dataValidation type="list" errorStyle="warning" allowBlank="1" showErrorMessage="1" error="Køn angives med m eller k." sqref="C17:C46" xr:uid="{BD2F3C5B-E6B4-49DC-B1E3-4A72A9870C44}">
      <formula1>"K,M"</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74A0A-B56E-45B1-892A-490D38280F39}">
  <dimension ref="A1:P55"/>
  <sheetViews>
    <sheetView workbookViewId="0">
      <selection activeCell="F4" sqref="F4:I4"/>
    </sheetView>
  </sheetViews>
  <sheetFormatPr defaultColWidth="9.140625" defaultRowHeight="15" x14ac:dyDescent="0.25"/>
  <cols>
    <col min="1" max="1" width="10.7109375" style="1" customWidth="1"/>
    <col min="2" max="2" width="9.140625" style="1"/>
    <col min="3" max="3" width="10.140625" style="1" customWidth="1"/>
    <col min="4" max="4" width="15.7109375" style="1" customWidth="1"/>
    <col min="5" max="5" width="13.7109375" style="1" customWidth="1"/>
    <col min="6" max="6" width="12.7109375" style="1" customWidth="1"/>
    <col min="7" max="7" width="20.5703125" style="1" hidden="1" customWidth="1"/>
    <col min="8" max="8" width="18.42578125" style="1" customWidth="1"/>
    <col min="9" max="9" width="37.28515625" style="1" customWidth="1"/>
    <col min="10" max="16384" width="9.140625" style="1"/>
  </cols>
  <sheetData>
    <row r="1" spans="1:9" ht="15" customHeight="1" x14ac:dyDescent="0.25">
      <c r="A1" s="26" t="s">
        <v>17</v>
      </c>
      <c r="B1" s="27"/>
      <c r="C1" s="27"/>
      <c r="D1" s="27"/>
      <c r="E1" s="27"/>
      <c r="F1" s="27"/>
      <c r="G1" s="27"/>
      <c r="H1" s="27"/>
      <c r="I1" s="28"/>
    </row>
    <row r="2" spans="1:9" ht="15" customHeight="1" x14ac:dyDescent="0.25">
      <c r="A2" s="29"/>
      <c r="B2" s="30"/>
      <c r="C2" s="30"/>
      <c r="D2" s="30"/>
      <c r="E2" s="30"/>
      <c r="F2" s="30"/>
      <c r="G2" s="30"/>
      <c r="H2" s="30"/>
      <c r="I2" s="31"/>
    </row>
    <row r="3" spans="1:9" ht="15" customHeight="1" x14ac:dyDescent="0.25">
      <c r="A3" s="20"/>
      <c r="B3" s="21"/>
      <c r="C3" s="21"/>
      <c r="D3" s="21"/>
      <c r="E3" s="22"/>
      <c r="F3" s="32"/>
      <c r="G3" s="33"/>
      <c r="H3" s="33"/>
      <c r="I3" s="33"/>
    </row>
    <row r="4" spans="1:9" ht="15" customHeight="1" x14ac:dyDescent="0.25">
      <c r="A4" s="34" t="s">
        <v>34</v>
      </c>
      <c r="B4" s="35"/>
      <c r="C4" s="35"/>
      <c r="D4" s="35"/>
      <c r="E4" s="36"/>
      <c r="F4" s="23"/>
      <c r="G4" s="24"/>
      <c r="H4" s="24"/>
      <c r="I4" s="25"/>
    </row>
    <row r="5" spans="1:9" ht="15" customHeight="1" x14ac:dyDescent="0.25">
      <c r="A5" s="20" t="s">
        <v>27</v>
      </c>
      <c r="B5" s="21"/>
      <c r="C5" s="21"/>
      <c r="D5" s="21"/>
      <c r="E5" s="22"/>
      <c r="F5" s="23"/>
      <c r="G5" s="24"/>
      <c r="H5" s="24"/>
      <c r="I5" s="25"/>
    </row>
    <row r="6" spans="1:9" ht="15" customHeight="1" x14ac:dyDescent="0.25">
      <c r="A6" s="20" t="s">
        <v>28</v>
      </c>
      <c r="B6" s="21"/>
      <c r="C6" s="21"/>
      <c r="D6" s="21"/>
      <c r="E6" s="22"/>
      <c r="F6" s="23"/>
      <c r="G6" s="24"/>
      <c r="H6" s="24"/>
      <c r="I6" s="25"/>
    </row>
    <row r="7" spans="1:9" ht="15" customHeight="1" x14ac:dyDescent="0.25">
      <c r="A7" s="20" t="s">
        <v>29</v>
      </c>
      <c r="B7" s="21"/>
      <c r="C7" s="21"/>
      <c r="D7" s="21"/>
      <c r="E7" s="22"/>
      <c r="F7" s="23"/>
      <c r="G7" s="24"/>
      <c r="H7" s="24"/>
      <c r="I7" s="25"/>
    </row>
    <row r="8" spans="1:9" ht="15" customHeight="1" x14ac:dyDescent="0.25">
      <c r="A8" s="20" t="s">
        <v>0</v>
      </c>
      <c r="B8" s="21"/>
      <c r="C8" s="21"/>
      <c r="D8" s="21"/>
      <c r="E8" s="22"/>
      <c r="F8" s="23"/>
      <c r="G8" s="24"/>
      <c r="H8" s="24"/>
      <c r="I8" s="25"/>
    </row>
    <row r="9" spans="1:9" ht="15" customHeight="1" x14ac:dyDescent="0.25">
      <c r="A9" s="20" t="s">
        <v>1</v>
      </c>
      <c r="B9" s="21"/>
      <c r="C9" s="21"/>
      <c r="D9" s="21"/>
      <c r="E9" s="22"/>
      <c r="F9" s="23"/>
      <c r="G9" s="24"/>
      <c r="H9" s="24"/>
      <c r="I9" s="25"/>
    </row>
    <row r="10" spans="1:9" ht="15" customHeight="1" x14ac:dyDescent="0.25">
      <c r="A10" s="20" t="s">
        <v>2</v>
      </c>
      <c r="B10" s="21"/>
      <c r="C10" s="21"/>
      <c r="D10" s="21"/>
      <c r="E10" s="22"/>
      <c r="F10" s="23"/>
      <c r="G10" s="24"/>
      <c r="H10" s="24"/>
      <c r="I10" s="25"/>
    </row>
    <row r="11" spans="1:9" ht="15" customHeight="1" x14ac:dyDescent="0.25">
      <c r="A11" s="20" t="s">
        <v>3</v>
      </c>
      <c r="B11" s="21"/>
      <c r="C11" s="21"/>
      <c r="D11" s="21"/>
      <c r="E11" s="22"/>
      <c r="F11" s="37">
        <f>IFERROR((AVERAGE(B17:B46)),0)</f>
        <v>0</v>
      </c>
      <c r="G11" s="38"/>
      <c r="H11" s="38"/>
      <c r="I11" s="39"/>
    </row>
    <row r="12" spans="1:9" ht="15" customHeight="1" x14ac:dyDescent="0.25">
      <c r="A12" s="20" t="s">
        <v>24</v>
      </c>
      <c r="B12" s="21"/>
      <c r="C12" s="21"/>
      <c r="D12" s="21"/>
      <c r="E12" s="22"/>
      <c r="F12" s="55">
        <f>IFERROR((AVERAGE(F17:F46)),0)</f>
        <v>0</v>
      </c>
      <c r="G12" s="56"/>
      <c r="H12" s="56"/>
      <c r="I12" s="57"/>
    </row>
    <row r="13" spans="1:9" ht="15" customHeight="1" x14ac:dyDescent="0.25">
      <c r="A13" s="20" t="s">
        <v>23</v>
      </c>
      <c r="B13" s="21"/>
      <c r="C13" s="21"/>
      <c r="D13" s="21"/>
      <c r="E13" s="22"/>
      <c r="F13" s="55">
        <f>IFERROR((MEDIAN(F17:F46)),0)</f>
        <v>0</v>
      </c>
      <c r="G13" s="56"/>
      <c r="H13" s="56"/>
      <c r="I13" s="57"/>
    </row>
    <row r="14" spans="1:9" ht="15" customHeight="1" x14ac:dyDescent="0.25">
      <c r="A14" s="58" t="s">
        <v>4</v>
      </c>
      <c r="B14" s="59"/>
      <c r="C14" s="59"/>
      <c r="D14" s="59"/>
      <c r="E14" s="60"/>
      <c r="F14" s="64" t="s">
        <v>19</v>
      </c>
      <c r="G14" s="65"/>
      <c r="H14" s="65"/>
      <c r="I14" s="66"/>
    </row>
    <row r="15" spans="1:9" ht="15" customHeight="1" x14ac:dyDescent="0.25">
      <c r="A15" s="40"/>
      <c r="B15" s="41"/>
      <c r="C15" s="41"/>
      <c r="D15" s="41"/>
      <c r="E15" s="41"/>
      <c r="F15" s="41"/>
      <c r="G15" s="41"/>
      <c r="H15" s="41"/>
      <c r="I15" s="42"/>
    </row>
    <row r="16" spans="1:9" ht="18" customHeight="1" x14ac:dyDescent="0.25">
      <c r="A16" s="2" t="s">
        <v>5</v>
      </c>
      <c r="B16" s="2" t="s">
        <v>6</v>
      </c>
      <c r="C16" s="2" t="s">
        <v>7</v>
      </c>
      <c r="D16" s="2" t="s">
        <v>8</v>
      </c>
      <c r="E16" s="2" t="s">
        <v>9</v>
      </c>
      <c r="F16" s="2" t="s">
        <v>22</v>
      </c>
      <c r="G16" s="2" t="s">
        <v>10</v>
      </c>
      <c r="H16" s="2" t="s">
        <v>11</v>
      </c>
      <c r="I16" s="3" t="s">
        <v>12</v>
      </c>
    </row>
    <row r="17" spans="1:9" ht="15" customHeight="1" x14ac:dyDescent="0.25">
      <c r="A17" s="4"/>
      <c r="B17" s="4"/>
      <c r="C17" s="6"/>
      <c r="D17" s="5"/>
      <c r="E17" s="5"/>
      <c r="F17" s="5"/>
      <c r="G17" s="5"/>
      <c r="H17" s="7"/>
      <c r="I17" s="6"/>
    </row>
    <row r="18" spans="1:9" x14ac:dyDescent="0.25">
      <c r="A18" s="4"/>
      <c r="B18" s="4"/>
      <c r="C18" s="6"/>
      <c r="D18" s="5"/>
      <c r="E18" s="5"/>
      <c r="F18" s="5"/>
      <c r="G18" s="5"/>
      <c r="H18" s="7"/>
      <c r="I18" s="6"/>
    </row>
    <row r="19" spans="1:9" x14ac:dyDescent="0.25">
      <c r="A19" s="4"/>
      <c r="B19" s="4"/>
      <c r="C19" s="6"/>
      <c r="D19" s="5"/>
      <c r="E19" s="5"/>
      <c r="F19" s="5"/>
      <c r="G19" s="5"/>
      <c r="H19" s="7"/>
      <c r="I19" s="6"/>
    </row>
    <row r="20" spans="1:9" x14ac:dyDescent="0.25">
      <c r="A20" s="4"/>
      <c r="B20" s="4"/>
      <c r="C20" s="6"/>
      <c r="D20" s="5"/>
      <c r="E20" s="5"/>
      <c r="F20" s="5"/>
      <c r="G20" s="5"/>
      <c r="H20" s="7"/>
      <c r="I20" s="6"/>
    </row>
    <row r="21" spans="1:9" x14ac:dyDescent="0.25">
      <c r="A21" s="4"/>
      <c r="B21" s="4"/>
      <c r="C21" s="6"/>
      <c r="D21" s="5"/>
      <c r="E21" s="5"/>
      <c r="F21" s="5"/>
      <c r="G21" s="5"/>
      <c r="H21" s="7"/>
      <c r="I21" s="6"/>
    </row>
    <row r="22" spans="1:9" x14ac:dyDescent="0.25">
      <c r="A22" s="4"/>
      <c r="B22" s="4"/>
      <c r="C22" s="6"/>
      <c r="D22" s="5"/>
      <c r="E22" s="5"/>
      <c r="F22" s="5"/>
      <c r="G22" s="5"/>
      <c r="H22" s="7"/>
      <c r="I22" s="6"/>
    </row>
    <row r="23" spans="1:9" x14ac:dyDescent="0.25">
      <c r="A23" s="4"/>
      <c r="B23" s="4"/>
      <c r="C23" s="6"/>
      <c r="D23" s="5"/>
      <c r="E23" s="5"/>
      <c r="F23" s="5"/>
      <c r="G23" s="5"/>
      <c r="H23" s="7"/>
      <c r="I23" s="6"/>
    </row>
    <row r="24" spans="1:9" x14ac:dyDescent="0.25">
      <c r="A24" s="4"/>
      <c r="B24" s="4"/>
      <c r="C24" s="6"/>
      <c r="D24" s="5"/>
      <c r="E24" s="5"/>
      <c r="F24" s="5"/>
      <c r="G24" s="5"/>
      <c r="H24" s="7"/>
      <c r="I24" s="6"/>
    </row>
    <row r="25" spans="1:9" x14ac:dyDescent="0.25">
      <c r="A25" s="4"/>
      <c r="B25" s="4"/>
      <c r="C25" s="6"/>
      <c r="D25" s="5"/>
      <c r="E25" s="5"/>
      <c r="F25" s="5"/>
      <c r="G25" s="5"/>
      <c r="H25" s="7"/>
      <c r="I25" s="6"/>
    </row>
    <row r="26" spans="1:9" x14ac:dyDescent="0.25">
      <c r="A26" s="4"/>
      <c r="B26" s="4"/>
      <c r="C26" s="6"/>
      <c r="D26" s="5"/>
      <c r="E26" s="5"/>
      <c r="F26" s="5"/>
      <c r="G26" s="5"/>
      <c r="H26" s="7"/>
      <c r="I26" s="6"/>
    </row>
    <row r="27" spans="1:9" x14ac:dyDescent="0.25">
      <c r="A27" s="4"/>
      <c r="B27" s="4"/>
      <c r="C27" s="6"/>
      <c r="D27" s="5"/>
      <c r="E27" s="5"/>
      <c r="F27" s="5"/>
      <c r="G27" s="5"/>
      <c r="H27" s="7"/>
      <c r="I27" s="6"/>
    </row>
    <row r="28" spans="1:9" x14ac:dyDescent="0.25">
      <c r="A28" s="4"/>
      <c r="B28" s="4"/>
      <c r="C28" s="6"/>
      <c r="D28" s="5"/>
      <c r="E28" s="5"/>
      <c r="F28" s="5"/>
      <c r="G28" s="5"/>
      <c r="H28" s="7"/>
      <c r="I28" s="6"/>
    </row>
    <row r="29" spans="1:9" x14ac:dyDescent="0.25">
      <c r="A29" s="4"/>
      <c r="B29" s="4"/>
      <c r="C29" s="6"/>
      <c r="D29" s="5"/>
      <c r="E29" s="5"/>
      <c r="F29" s="5"/>
      <c r="G29" s="5"/>
      <c r="H29" s="7"/>
      <c r="I29" s="6"/>
    </row>
    <row r="30" spans="1:9" x14ac:dyDescent="0.25">
      <c r="A30" s="4"/>
      <c r="B30" s="4"/>
      <c r="C30" s="6"/>
      <c r="D30" s="5"/>
      <c r="E30" s="5"/>
      <c r="F30" s="5"/>
      <c r="G30" s="5"/>
      <c r="H30" s="7"/>
      <c r="I30" s="6"/>
    </row>
    <row r="31" spans="1:9" x14ac:dyDescent="0.25">
      <c r="A31" s="4"/>
      <c r="B31" s="4"/>
      <c r="C31" s="6"/>
      <c r="D31" s="5"/>
      <c r="E31" s="5"/>
      <c r="F31" s="5"/>
      <c r="G31" s="5"/>
      <c r="H31" s="7"/>
      <c r="I31" s="6"/>
    </row>
    <row r="32" spans="1:9" x14ac:dyDescent="0.25">
      <c r="A32" s="4"/>
      <c r="B32" s="4"/>
      <c r="C32" s="6"/>
      <c r="D32" s="5"/>
      <c r="E32" s="5"/>
      <c r="F32" s="5"/>
      <c r="G32" s="5"/>
      <c r="H32" s="7"/>
      <c r="I32" s="6"/>
    </row>
    <row r="33" spans="1:16" x14ac:dyDescent="0.25">
      <c r="A33" s="4"/>
      <c r="B33" s="4"/>
      <c r="C33" s="6"/>
      <c r="D33" s="5"/>
      <c r="E33" s="5"/>
      <c r="F33" s="5"/>
      <c r="G33" s="5"/>
      <c r="H33" s="7"/>
      <c r="I33" s="6"/>
    </row>
    <row r="34" spans="1:16" x14ac:dyDescent="0.25">
      <c r="A34" s="4"/>
      <c r="B34" s="4"/>
      <c r="C34" s="6"/>
      <c r="D34" s="5"/>
      <c r="E34" s="5"/>
      <c r="F34" s="5"/>
      <c r="G34" s="5"/>
      <c r="H34" s="7"/>
      <c r="I34" s="6"/>
    </row>
    <row r="35" spans="1:16" x14ac:dyDescent="0.25">
      <c r="A35" s="4"/>
      <c r="B35" s="4"/>
      <c r="C35" s="6"/>
      <c r="D35" s="5"/>
      <c r="E35" s="5"/>
      <c r="F35" s="5"/>
      <c r="G35" s="5"/>
      <c r="H35" s="7"/>
      <c r="I35" s="6"/>
    </row>
    <row r="36" spans="1:16" x14ac:dyDescent="0.25">
      <c r="A36" s="4"/>
      <c r="B36" s="4"/>
      <c r="C36" s="6"/>
      <c r="D36" s="5"/>
      <c r="E36" s="5"/>
      <c r="F36" s="5"/>
      <c r="G36" s="5"/>
      <c r="H36" s="7"/>
      <c r="I36" s="6"/>
    </row>
    <row r="37" spans="1:16" x14ac:dyDescent="0.25">
      <c r="A37" s="4"/>
      <c r="B37" s="4"/>
      <c r="C37" s="6"/>
      <c r="D37" s="5"/>
      <c r="E37" s="5"/>
      <c r="F37" s="5"/>
      <c r="G37" s="5"/>
      <c r="H37" s="7"/>
      <c r="I37" s="6"/>
    </row>
    <row r="38" spans="1:16" x14ac:dyDescent="0.25">
      <c r="A38" s="4"/>
      <c r="B38" s="4"/>
      <c r="C38" s="6"/>
      <c r="D38" s="5"/>
      <c r="E38" s="5"/>
      <c r="F38" s="5"/>
      <c r="G38" s="5"/>
      <c r="H38" s="7"/>
      <c r="I38" s="6"/>
    </row>
    <row r="39" spans="1:16" x14ac:dyDescent="0.25">
      <c r="A39" s="4"/>
      <c r="B39" s="4"/>
      <c r="C39" s="6"/>
      <c r="D39" s="5"/>
      <c r="E39" s="5"/>
      <c r="F39" s="5"/>
      <c r="G39" s="5"/>
      <c r="H39" s="7"/>
      <c r="I39" s="6"/>
    </row>
    <row r="40" spans="1:16" x14ac:dyDescent="0.25">
      <c r="A40" s="4"/>
      <c r="B40" s="4"/>
      <c r="C40" s="6"/>
      <c r="D40" s="5"/>
      <c r="E40" s="5"/>
      <c r="F40" s="5"/>
      <c r="G40" s="5"/>
      <c r="H40" s="7"/>
      <c r="I40" s="6"/>
    </row>
    <row r="41" spans="1:16" x14ac:dyDescent="0.25">
      <c r="A41" s="4"/>
      <c r="B41" s="4"/>
      <c r="C41" s="6"/>
      <c r="D41" s="5"/>
      <c r="E41" s="5"/>
      <c r="F41" s="5"/>
      <c r="G41" s="5"/>
      <c r="H41" s="7"/>
      <c r="I41" s="6"/>
    </row>
    <row r="42" spans="1:16" x14ac:dyDescent="0.25">
      <c r="A42" s="4"/>
      <c r="B42" s="4"/>
      <c r="C42" s="6"/>
      <c r="D42" s="5"/>
      <c r="E42" s="5"/>
      <c r="F42" s="5"/>
      <c r="G42" s="5"/>
      <c r="H42" s="7"/>
      <c r="I42" s="6"/>
    </row>
    <row r="43" spans="1:16" x14ac:dyDescent="0.25">
      <c r="A43" s="4"/>
      <c r="B43" s="4"/>
      <c r="C43" s="6"/>
      <c r="D43" s="5"/>
      <c r="E43" s="5"/>
      <c r="F43" s="5"/>
      <c r="G43" s="5"/>
      <c r="H43" s="7"/>
      <c r="I43" s="6"/>
    </row>
    <row r="44" spans="1:16" x14ac:dyDescent="0.25">
      <c r="A44" s="4"/>
      <c r="B44" s="4"/>
      <c r="C44" s="6"/>
      <c r="D44" s="5"/>
      <c r="E44" s="5"/>
      <c r="F44" s="5"/>
      <c r="G44" s="5"/>
      <c r="H44" s="7"/>
      <c r="I44" s="6"/>
    </row>
    <row r="45" spans="1:16" x14ac:dyDescent="0.25">
      <c r="A45" s="4"/>
      <c r="B45" s="4"/>
      <c r="C45" s="6"/>
      <c r="D45" s="5"/>
      <c r="E45" s="5"/>
      <c r="F45" s="5"/>
      <c r="G45" s="5"/>
      <c r="H45" s="7"/>
      <c r="I45" s="6"/>
    </row>
    <row r="46" spans="1:16" x14ac:dyDescent="0.25">
      <c r="A46" s="4"/>
      <c r="B46" s="4"/>
      <c r="C46" s="6"/>
      <c r="D46" s="5"/>
      <c r="E46" s="5"/>
      <c r="F46" s="5"/>
      <c r="G46" s="5"/>
      <c r="H46" s="7"/>
      <c r="I46" s="6"/>
      <c r="P46" s="8"/>
    </row>
    <row r="47" spans="1:16" x14ac:dyDescent="0.25">
      <c r="A47" s="43"/>
      <c r="B47" s="44"/>
      <c r="C47" s="44"/>
      <c r="D47" s="44"/>
      <c r="E47" s="44"/>
      <c r="F47" s="44"/>
      <c r="G47" s="44"/>
      <c r="H47" s="44"/>
      <c r="I47" s="45"/>
    </row>
    <row r="48" spans="1:16" x14ac:dyDescent="0.25">
      <c r="A48" s="46" t="s">
        <v>12</v>
      </c>
      <c r="B48" s="47"/>
      <c r="C48" s="47"/>
      <c r="D48" s="47"/>
      <c r="E48" s="47"/>
      <c r="F48" s="47"/>
      <c r="G48" s="47"/>
      <c r="H48" s="47"/>
      <c r="I48" s="48"/>
    </row>
    <row r="49" spans="1:9" x14ac:dyDescent="0.25">
      <c r="A49" s="49"/>
      <c r="B49" s="50"/>
      <c r="C49" s="50"/>
      <c r="D49" s="50"/>
      <c r="E49" s="50"/>
      <c r="F49" s="50"/>
      <c r="G49" s="50"/>
      <c r="H49" s="50"/>
      <c r="I49" s="51"/>
    </row>
    <row r="50" spans="1:9" x14ac:dyDescent="0.25">
      <c r="A50" s="49"/>
      <c r="B50" s="50"/>
      <c r="C50" s="50"/>
      <c r="D50" s="50"/>
      <c r="E50" s="50"/>
      <c r="F50" s="50"/>
      <c r="G50" s="50"/>
      <c r="H50" s="50"/>
      <c r="I50" s="51"/>
    </row>
    <row r="51" spans="1:9" x14ac:dyDescent="0.25">
      <c r="A51" s="49"/>
      <c r="B51" s="50"/>
      <c r="C51" s="50"/>
      <c r="D51" s="50"/>
      <c r="E51" s="50"/>
      <c r="F51" s="50"/>
      <c r="G51" s="50"/>
      <c r="H51" s="50"/>
      <c r="I51" s="51"/>
    </row>
    <row r="52" spans="1:9" x14ac:dyDescent="0.25">
      <c r="A52" s="49"/>
      <c r="B52" s="50"/>
      <c r="C52" s="50"/>
      <c r="D52" s="50"/>
      <c r="E52" s="50"/>
      <c r="F52" s="50"/>
      <c r="G52" s="50"/>
      <c r="H52" s="50"/>
      <c r="I52" s="51"/>
    </row>
    <row r="53" spans="1:9" x14ac:dyDescent="0.25">
      <c r="A53" s="49"/>
      <c r="B53" s="50"/>
      <c r="C53" s="50"/>
      <c r="D53" s="50"/>
      <c r="E53" s="50"/>
      <c r="F53" s="50"/>
      <c r="G53" s="50"/>
      <c r="H53" s="50"/>
      <c r="I53" s="51"/>
    </row>
    <row r="54" spans="1:9" x14ac:dyDescent="0.25">
      <c r="A54" s="49"/>
      <c r="B54" s="50"/>
      <c r="C54" s="50"/>
      <c r="D54" s="50"/>
      <c r="E54" s="50"/>
      <c r="F54" s="50"/>
      <c r="G54" s="50"/>
      <c r="H54" s="50"/>
      <c r="I54" s="51"/>
    </row>
    <row r="55" spans="1:9" x14ac:dyDescent="0.25">
      <c r="A55" s="52"/>
      <c r="B55" s="53"/>
      <c r="C55" s="53"/>
      <c r="D55" s="53"/>
      <c r="E55" s="53"/>
      <c r="F55" s="53"/>
      <c r="G55" s="53"/>
      <c r="H55" s="53"/>
      <c r="I55" s="54"/>
    </row>
  </sheetData>
  <mergeCells count="29">
    <mergeCell ref="A15:I15"/>
    <mergeCell ref="A47:I47"/>
    <mergeCell ref="A48:I48"/>
    <mergeCell ref="A49:I55"/>
    <mergeCell ref="A12:E12"/>
    <mergeCell ref="F12:I12"/>
    <mergeCell ref="A13:E13"/>
    <mergeCell ref="F13:I13"/>
    <mergeCell ref="A14:E14"/>
    <mergeCell ref="F14:I14"/>
    <mergeCell ref="A9:E9"/>
    <mergeCell ref="F9:I9"/>
    <mergeCell ref="A10:E10"/>
    <mergeCell ref="F10:I10"/>
    <mergeCell ref="A11:E11"/>
    <mergeCell ref="F11:I11"/>
    <mergeCell ref="A6:E6"/>
    <mergeCell ref="F6:I6"/>
    <mergeCell ref="A7:E7"/>
    <mergeCell ref="F7:I7"/>
    <mergeCell ref="A8:E8"/>
    <mergeCell ref="F8:I8"/>
    <mergeCell ref="A5:E5"/>
    <mergeCell ref="F5:I5"/>
    <mergeCell ref="A1:I2"/>
    <mergeCell ref="A3:E3"/>
    <mergeCell ref="F3:I3"/>
    <mergeCell ref="A4:E4"/>
    <mergeCell ref="F4:I4"/>
  </mergeCells>
  <dataValidations count="4">
    <dataValidation type="list" errorStyle="warning" allowBlank="1" showErrorMessage="1" error="Køn angives med m eller k." sqref="C17:C46" xr:uid="{35E57A41-BF6C-4B96-BA05-C6AFF8D8B8BE}">
      <formula1>"K,M"</formula1>
    </dataValidation>
    <dataValidation type="decimal" operator="lessThanOrEqual" allowBlank="1" showErrorMessage="1" error="CTDIvol over 150 mGy kan ikke indberettes, mulig fejlindtastning eller summering?" sqref="G17:G46" xr:uid="{8DE0791B-3071-443A-BB43-A8D044DB654F}">
      <formula1>150</formula1>
    </dataValidation>
    <dataValidation type="decimal" errorStyle="warning" allowBlank="1" showInputMessage="1" showErrorMessage="1" errorTitle="Indtast højde i cm." error="Tjek den indtastede højde. Højden forventes at være mellem 120 og 230 cm." sqref="A17:A46" xr:uid="{F7578B94-2953-4DF3-AF05-88A31E251BAC}">
      <formula1>120</formula1>
      <formula2>230</formula2>
    </dataValidation>
    <dataValidation type="date" allowBlank="1" showInputMessage="1" showErrorMessage="1" errorTitle="Fejl i dato" error="Kontroller den indtastede dato for undersøgelsen" sqref="H17:H46" xr:uid="{0FA22FC5-BE70-4765-8A00-32C1F6AF07C3}">
      <formula1>42370</formula1>
      <formula2>46022</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F6806-1FDC-41A5-81D9-D58AE03EEE80}">
  <dimension ref="A1:P55"/>
  <sheetViews>
    <sheetView workbookViewId="0">
      <selection activeCell="F4" sqref="F4:I4"/>
    </sheetView>
  </sheetViews>
  <sheetFormatPr defaultColWidth="9.140625" defaultRowHeight="15" x14ac:dyDescent="0.25"/>
  <cols>
    <col min="1" max="1" width="10.7109375" style="1" customWidth="1"/>
    <col min="2" max="2" width="9.140625" style="1"/>
    <col min="3" max="3" width="10.140625" style="1" customWidth="1"/>
    <col min="4" max="4" width="15.7109375" style="1" customWidth="1"/>
    <col min="5" max="5" width="13.7109375" style="1" customWidth="1"/>
    <col min="6" max="6" width="12.7109375" style="1" customWidth="1"/>
    <col min="7" max="7" width="20.5703125" style="1" hidden="1" customWidth="1"/>
    <col min="8" max="8" width="18.42578125" style="1" customWidth="1"/>
    <col min="9" max="9" width="37.28515625" style="1" customWidth="1"/>
    <col min="10" max="16384" width="9.140625" style="1"/>
  </cols>
  <sheetData>
    <row r="1" spans="1:9" ht="15" customHeight="1" x14ac:dyDescent="0.25">
      <c r="A1" s="26" t="s">
        <v>32</v>
      </c>
      <c r="B1" s="27"/>
      <c r="C1" s="27"/>
      <c r="D1" s="27"/>
      <c r="E1" s="27"/>
      <c r="F1" s="27"/>
      <c r="G1" s="27"/>
      <c r="H1" s="27"/>
      <c r="I1" s="28"/>
    </row>
    <row r="2" spans="1:9" ht="15" customHeight="1" x14ac:dyDescent="0.25">
      <c r="A2" s="29"/>
      <c r="B2" s="30"/>
      <c r="C2" s="30"/>
      <c r="D2" s="30"/>
      <c r="E2" s="30"/>
      <c r="F2" s="30"/>
      <c r="G2" s="30"/>
      <c r="H2" s="30"/>
      <c r="I2" s="31"/>
    </row>
    <row r="3" spans="1:9" ht="15" customHeight="1" x14ac:dyDescent="0.25">
      <c r="A3" s="20"/>
      <c r="B3" s="21"/>
      <c r="C3" s="21"/>
      <c r="D3" s="21"/>
      <c r="E3" s="22"/>
      <c r="F3" s="32"/>
      <c r="G3" s="33"/>
      <c r="H3" s="33"/>
      <c r="I3" s="33"/>
    </row>
    <row r="4" spans="1:9" ht="15" customHeight="1" x14ac:dyDescent="0.25">
      <c r="A4" s="34" t="s">
        <v>34</v>
      </c>
      <c r="B4" s="35"/>
      <c r="C4" s="35"/>
      <c r="D4" s="35"/>
      <c r="E4" s="36"/>
      <c r="F4" s="23"/>
      <c r="G4" s="24"/>
      <c r="H4" s="24"/>
      <c r="I4" s="25"/>
    </row>
    <row r="5" spans="1:9" ht="15" customHeight="1" x14ac:dyDescent="0.25">
      <c r="A5" s="20" t="s">
        <v>27</v>
      </c>
      <c r="B5" s="21"/>
      <c r="C5" s="21"/>
      <c r="D5" s="21"/>
      <c r="E5" s="22"/>
      <c r="F5" s="23"/>
      <c r="G5" s="24"/>
      <c r="H5" s="24"/>
      <c r="I5" s="25"/>
    </row>
    <row r="6" spans="1:9" ht="15" customHeight="1" x14ac:dyDescent="0.25">
      <c r="A6" s="20" t="s">
        <v>28</v>
      </c>
      <c r="B6" s="21"/>
      <c r="C6" s="21"/>
      <c r="D6" s="21"/>
      <c r="E6" s="22"/>
      <c r="F6" s="23"/>
      <c r="G6" s="24"/>
      <c r="H6" s="24"/>
      <c r="I6" s="25"/>
    </row>
    <row r="7" spans="1:9" ht="15" customHeight="1" x14ac:dyDescent="0.25">
      <c r="A7" s="20" t="s">
        <v>29</v>
      </c>
      <c r="B7" s="21"/>
      <c r="C7" s="21"/>
      <c r="D7" s="21"/>
      <c r="E7" s="22"/>
      <c r="F7" s="23"/>
      <c r="G7" s="24"/>
      <c r="H7" s="24"/>
      <c r="I7" s="25"/>
    </row>
    <row r="8" spans="1:9" ht="15" customHeight="1" x14ac:dyDescent="0.25">
      <c r="A8" s="20" t="s">
        <v>0</v>
      </c>
      <c r="B8" s="21"/>
      <c r="C8" s="21"/>
      <c r="D8" s="21"/>
      <c r="E8" s="22"/>
      <c r="F8" s="23"/>
      <c r="G8" s="24"/>
      <c r="H8" s="24"/>
      <c r="I8" s="25"/>
    </row>
    <row r="9" spans="1:9" ht="15" customHeight="1" x14ac:dyDescent="0.25">
      <c r="A9" s="20" t="s">
        <v>1</v>
      </c>
      <c r="B9" s="21"/>
      <c r="C9" s="21"/>
      <c r="D9" s="21"/>
      <c r="E9" s="22"/>
      <c r="F9" s="23"/>
      <c r="G9" s="24"/>
      <c r="H9" s="24"/>
      <c r="I9" s="25"/>
    </row>
    <row r="10" spans="1:9" ht="15" customHeight="1" x14ac:dyDescent="0.25">
      <c r="A10" s="20" t="s">
        <v>2</v>
      </c>
      <c r="B10" s="21"/>
      <c r="C10" s="21"/>
      <c r="D10" s="21"/>
      <c r="E10" s="22"/>
      <c r="F10" s="23"/>
      <c r="G10" s="24"/>
      <c r="H10" s="24"/>
      <c r="I10" s="25"/>
    </row>
    <row r="11" spans="1:9" ht="15" customHeight="1" x14ac:dyDescent="0.25">
      <c r="A11" s="20" t="s">
        <v>3</v>
      </c>
      <c r="B11" s="21"/>
      <c r="C11" s="21"/>
      <c r="D11" s="21"/>
      <c r="E11" s="22"/>
      <c r="F11" s="37">
        <f>IFERROR((AVERAGE(B17:B46)),0)</f>
        <v>0</v>
      </c>
      <c r="G11" s="38"/>
      <c r="H11" s="38"/>
      <c r="I11" s="39"/>
    </row>
    <row r="12" spans="1:9" ht="15" customHeight="1" x14ac:dyDescent="0.25">
      <c r="A12" s="20" t="s">
        <v>24</v>
      </c>
      <c r="B12" s="21"/>
      <c r="C12" s="21"/>
      <c r="D12" s="21"/>
      <c r="E12" s="22"/>
      <c r="F12" s="55">
        <f>IFERROR((AVERAGE(F17:F46)),0)</f>
        <v>0</v>
      </c>
      <c r="G12" s="56"/>
      <c r="H12" s="56"/>
      <c r="I12" s="57"/>
    </row>
    <row r="13" spans="1:9" ht="15" customHeight="1" x14ac:dyDescent="0.25">
      <c r="A13" s="20" t="s">
        <v>23</v>
      </c>
      <c r="B13" s="21"/>
      <c r="C13" s="21"/>
      <c r="D13" s="21"/>
      <c r="E13" s="22"/>
      <c r="F13" s="55">
        <f>IFERROR((MEDIAN(F17:F46)),0)</f>
        <v>0</v>
      </c>
      <c r="G13" s="56"/>
      <c r="H13" s="56"/>
      <c r="I13" s="57"/>
    </row>
    <row r="14" spans="1:9" ht="15" customHeight="1" x14ac:dyDescent="0.25">
      <c r="A14" s="58" t="s">
        <v>4</v>
      </c>
      <c r="B14" s="59"/>
      <c r="C14" s="59"/>
      <c r="D14" s="59"/>
      <c r="E14" s="60"/>
      <c r="F14" s="64" t="s">
        <v>18</v>
      </c>
      <c r="G14" s="65"/>
      <c r="H14" s="65"/>
      <c r="I14" s="66"/>
    </row>
    <row r="15" spans="1:9" ht="15" customHeight="1" x14ac:dyDescent="0.25">
      <c r="A15" s="40"/>
      <c r="B15" s="41"/>
      <c r="C15" s="41"/>
      <c r="D15" s="41"/>
      <c r="E15" s="41"/>
      <c r="F15" s="41"/>
      <c r="G15" s="41"/>
      <c r="H15" s="41"/>
      <c r="I15" s="42"/>
    </row>
    <row r="16" spans="1:9" ht="18" customHeight="1" x14ac:dyDescent="0.25">
      <c r="A16" s="2" t="s">
        <v>5</v>
      </c>
      <c r="B16" s="2" t="s">
        <v>6</v>
      </c>
      <c r="C16" s="2" t="s">
        <v>7</v>
      </c>
      <c r="D16" s="2" t="s">
        <v>8</v>
      </c>
      <c r="E16" s="2" t="s">
        <v>9</v>
      </c>
      <c r="F16" s="2" t="s">
        <v>22</v>
      </c>
      <c r="G16" s="2" t="s">
        <v>10</v>
      </c>
      <c r="H16" s="2" t="s">
        <v>11</v>
      </c>
      <c r="I16" s="3" t="s">
        <v>12</v>
      </c>
    </row>
    <row r="17" spans="1:9" ht="15" customHeight="1" x14ac:dyDescent="0.25">
      <c r="A17" s="4"/>
      <c r="B17" s="4"/>
      <c r="C17" s="6"/>
      <c r="D17" s="5"/>
      <c r="E17" s="5"/>
      <c r="F17" s="5"/>
      <c r="G17" s="5"/>
      <c r="H17" s="7"/>
      <c r="I17" s="6"/>
    </row>
    <row r="18" spans="1:9" x14ac:dyDescent="0.25">
      <c r="A18" s="4"/>
      <c r="B18" s="4"/>
      <c r="C18" s="6"/>
      <c r="D18" s="5"/>
      <c r="E18" s="5"/>
      <c r="F18" s="5"/>
      <c r="G18" s="5"/>
      <c r="H18" s="7"/>
      <c r="I18" s="6"/>
    </row>
    <row r="19" spans="1:9" x14ac:dyDescent="0.25">
      <c r="A19" s="4"/>
      <c r="B19" s="4"/>
      <c r="C19" s="6"/>
      <c r="D19" s="5"/>
      <c r="E19" s="5"/>
      <c r="F19" s="5"/>
      <c r="G19" s="5"/>
      <c r="H19" s="7"/>
      <c r="I19" s="6"/>
    </row>
    <row r="20" spans="1:9" x14ac:dyDescent="0.25">
      <c r="A20" s="4"/>
      <c r="B20" s="4"/>
      <c r="C20" s="6"/>
      <c r="D20" s="5"/>
      <c r="E20" s="5"/>
      <c r="F20" s="5"/>
      <c r="G20" s="5"/>
      <c r="H20" s="7"/>
      <c r="I20" s="6"/>
    </row>
    <row r="21" spans="1:9" x14ac:dyDescent="0.25">
      <c r="A21" s="4"/>
      <c r="B21" s="4"/>
      <c r="C21" s="6"/>
      <c r="D21" s="5"/>
      <c r="E21" s="5"/>
      <c r="F21" s="5"/>
      <c r="G21" s="5"/>
      <c r="H21" s="7"/>
      <c r="I21" s="6"/>
    </row>
    <row r="22" spans="1:9" x14ac:dyDescent="0.25">
      <c r="A22" s="4"/>
      <c r="B22" s="5"/>
      <c r="C22" s="6"/>
      <c r="D22" s="5"/>
      <c r="E22" s="5"/>
      <c r="F22" s="5"/>
      <c r="G22" s="5"/>
      <c r="H22" s="7"/>
      <c r="I22" s="6"/>
    </row>
    <row r="23" spans="1:9" x14ac:dyDescent="0.25">
      <c r="A23" s="4"/>
      <c r="B23" s="5"/>
      <c r="C23" s="6"/>
      <c r="D23" s="5"/>
      <c r="E23" s="5"/>
      <c r="F23" s="5"/>
      <c r="G23" s="5"/>
      <c r="H23" s="7"/>
      <c r="I23" s="6"/>
    </row>
    <row r="24" spans="1:9" x14ac:dyDescent="0.25">
      <c r="A24" s="4"/>
      <c r="B24" s="5"/>
      <c r="C24" s="6"/>
      <c r="D24" s="5"/>
      <c r="E24" s="5"/>
      <c r="F24" s="5"/>
      <c r="G24" s="5"/>
      <c r="H24" s="7"/>
      <c r="I24" s="6"/>
    </row>
    <row r="25" spans="1:9" x14ac:dyDescent="0.25">
      <c r="A25" s="4"/>
      <c r="B25" s="5"/>
      <c r="C25" s="6"/>
      <c r="D25" s="5"/>
      <c r="E25" s="5"/>
      <c r="F25" s="5"/>
      <c r="G25" s="5"/>
      <c r="H25" s="7"/>
      <c r="I25" s="6"/>
    </row>
    <row r="26" spans="1:9" x14ac:dyDescent="0.25">
      <c r="A26" s="4"/>
      <c r="B26" s="5"/>
      <c r="C26" s="6"/>
      <c r="D26" s="5"/>
      <c r="E26" s="5"/>
      <c r="F26" s="5"/>
      <c r="G26" s="5"/>
      <c r="H26" s="7"/>
      <c r="I26" s="6"/>
    </row>
    <row r="27" spans="1:9" x14ac:dyDescent="0.25">
      <c r="A27" s="4"/>
      <c r="B27" s="5"/>
      <c r="C27" s="6"/>
      <c r="D27" s="5"/>
      <c r="E27" s="5"/>
      <c r="F27" s="5"/>
      <c r="G27" s="5"/>
      <c r="H27" s="7"/>
      <c r="I27" s="6"/>
    </row>
    <row r="28" spans="1:9" x14ac:dyDescent="0.25">
      <c r="A28" s="4"/>
      <c r="B28" s="5"/>
      <c r="C28" s="6"/>
      <c r="D28" s="5"/>
      <c r="E28" s="5"/>
      <c r="F28" s="5"/>
      <c r="G28" s="5"/>
      <c r="H28" s="7"/>
      <c r="I28" s="6"/>
    </row>
    <row r="29" spans="1:9" x14ac:dyDescent="0.25">
      <c r="A29" s="4"/>
      <c r="B29" s="5"/>
      <c r="C29" s="6"/>
      <c r="D29" s="5"/>
      <c r="E29" s="5"/>
      <c r="F29" s="5"/>
      <c r="G29" s="5"/>
      <c r="H29" s="7"/>
      <c r="I29" s="6"/>
    </row>
    <row r="30" spans="1:9" x14ac:dyDescent="0.25">
      <c r="A30" s="4"/>
      <c r="B30" s="4"/>
      <c r="C30" s="6"/>
      <c r="D30" s="5"/>
      <c r="E30" s="5"/>
      <c r="F30" s="5"/>
      <c r="G30" s="5"/>
      <c r="H30" s="7"/>
      <c r="I30" s="6"/>
    </row>
    <row r="31" spans="1:9" x14ac:dyDescent="0.25">
      <c r="A31" s="4"/>
      <c r="B31" s="4"/>
      <c r="C31" s="6"/>
      <c r="D31" s="5"/>
      <c r="E31" s="5"/>
      <c r="F31" s="5"/>
      <c r="G31" s="5"/>
      <c r="H31" s="7"/>
      <c r="I31" s="6"/>
    </row>
    <row r="32" spans="1:9" x14ac:dyDescent="0.25">
      <c r="A32" s="4"/>
      <c r="B32" s="4"/>
      <c r="C32" s="6"/>
      <c r="D32" s="5"/>
      <c r="E32" s="5"/>
      <c r="F32" s="5"/>
      <c r="G32" s="5"/>
      <c r="H32" s="7"/>
      <c r="I32" s="6"/>
    </row>
    <row r="33" spans="1:16" x14ac:dyDescent="0.25">
      <c r="A33" s="4"/>
      <c r="B33" s="4"/>
      <c r="C33" s="6"/>
      <c r="D33" s="5"/>
      <c r="E33" s="5"/>
      <c r="F33" s="5"/>
      <c r="G33" s="5"/>
      <c r="H33" s="7"/>
      <c r="I33" s="6"/>
    </row>
    <row r="34" spans="1:16" x14ac:dyDescent="0.25">
      <c r="A34" s="4"/>
      <c r="B34" s="4"/>
      <c r="C34" s="6"/>
      <c r="D34" s="5"/>
      <c r="E34" s="5"/>
      <c r="F34" s="5"/>
      <c r="G34" s="5"/>
      <c r="H34" s="7"/>
      <c r="I34" s="6"/>
    </row>
    <row r="35" spans="1:16" x14ac:dyDescent="0.25">
      <c r="A35" s="4"/>
      <c r="B35" s="4"/>
      <c r="C35" s="6"/>
      <c r="D35" s="5"/>
      <c r="E35" s="5"/>
      <c r="F35" s="5"/>
      <c r="G35" s="5"/>
      <c r="H35" s="7"/>
      <c r="I35" s="6"/>
    </row>
    <row r="36" spans="1:16" x14ac:dyDescent="0.25">
      <c r="A36" s="4"/>
      <c r="B36" s="4"/>
      <c r="C36" s="6"/>
      <c r="D36" s="5"/>
      <c r="E36" s="5"/>
      <c r="F36" s="5"/>
      <c r="G36" s="5"/>
      <c r="H36" s="7"/>
      <c r="I36" s="6"/>
    </row>
    <row r="37" spans="1:16" x14ac:dyDescent="0.25">
      <c r="A37" s="4"/>
      <c r="B37" s="4"/>
      <c r="C37" s="6"/>
      <c r="D37" s="5"/>
      <c r="E37" s="5"/>
      <c r="F37" s="5"/>
      <c r="G37" s="5"/>
      <c r="H37" s="7"/>
      <c r="I37" s="6"/>
    </row>
    <row r="38" spans="1:16" x14ac:dyDescent="0.25">
      <c r="A38" s="4"/>
      <c r="B38" s="4"/>
      <c r="C38" s="6"/>
      <c r="D38" s="5"/>
      <c r="E38" s="5"/>
      <c r="F38" s="5"/>
      <c r="G38" s="5"/>
      <c r="H38" s="7"/>
      <c r="I38" s="6"/>
    </row>
    <row r="39" spans="1:16" x14ac:dyDescent="0.25">
      <c r="A39" s="4"/>
      <c r="B39" s="4"/>
      <c r="C39" s="6"/>
      <c r="D39" s="5"/>
      <c r="E39" s="5"/>
      <c r="F39" s="5"/>
      <c r="G39" s="5"/>
      <c r="H39" s="7"/>
      <c r="I39" s="6"/>
    </row>
    <row r="40" spans="1:16" x14ac:dyDescent="0.25">
      <c r="A40" s="4"/>
      <c r="B40" s="4"/>
      <c r="C40" s="6"/>
      <c r="D40" s="5"/>
      <c r="E40" s="5"/>
      <c r="F40" s="5"/>
      <c r="G40" s="5"/>
      <c r="H40" s="7"/>
      <c r="I40" s="6"/>
    </row>
    <row r="41" spans="1:16" x14ac:dyDescent="0.25">
      <c r="A41" s="4"/>
      <c r="B41" s="4"/>
      <c r="C41" s="6"/>
      <c r="D41" s="5"/>
      <c r="E41" s="5"/>
      <c r="F41" s="5"/>
      <c r="G41" s="5"/>
      <c r="H41" s="7"/>
      <c r="I41" s="6"/>
    </row>
    <row r="42" spans="1:16" x14ac:dyDescent="0.25">
      <c r="A42" s="4"/>
      <c r="B42" s="4"/>
      <c r="C42" s="6"/>
      <c r="D42" s="5"/>
      <c r="E42" s="5"/>
      <c r="F42" s="5"/>
      <c r="G42" s="5"/>
      <c r="H42" s="7"/>
      <c r="I42" s="6"/>
    </row>
    <row r="43" spans="1:16" x14ac:dyDescent="0.25">
      <c r="A43" s="4"/>
      <c r="B43" s="4"/>
      <c r="C43" s="6"/>
      <c r="D43" s="5"/>
      <c r="E43" s="5"/>
      <c r="F43" s="5"/>
      <c r="G43" s="5"/>
      <c r="H43" s="7"/>
      <c r="I43" s="6"/>
    </row>
    <row r="44" spans="1:16" x14ac:dyDescent="0.25">
      <c r="A44" s="4"/>
      <c r="B44" s="4"/>
      <c r="C44" s="6"/>
      <c r="D44" s="5"/>
      <c r="E44" s="5"/>
      <c r="F44" s="5"/>
      <c r="G44" s="5"/>
      <c r="H44" s="7"/>
      <c r="I44" s="6"/>
    </row>
    <row r="45" spans="1:16" x14ac:dyDescent="0.25">
      <c r="A45" s="4"/>
      <c r="B45" s="4"/>
      <c r="C45" s="6"/>
      <c r="D45" s="5"/>
      <c r="E45" s="5"/>
      <c r="F45" s="5"/>
      <c r="G45" s="5"/>
      <c r="H45" s="7"/>
      <c r="I45" s="6"/>
    </row>
    <row r="46" spans="1:16" x14ac:dyDescent="0.25">
      <c r="A46" s="4"/>
      <c r="B46" s="4"/>
      <c r="C46" s="6"/>
      <c r="D46" s="5"/>
      <c r="E46" s="5"/>
      <c r="F46" s="5"/>
      <c r="G46" s="5"/>
      <c r="H46" s="7"/>
      <c r="I46" s="6"/>
      <c r="P46" s="8"/>
    </row>
    <row r="47" spans="1:16" x14ac:dyDescent="0.25">
      <c r="A47" s="43"/>
      <c r="B47" s="44"/>
      <c r="C47" s="44"/>
      <c r="D47" s="44"/>
      <c r="E47" s="44"/>
      <c r="F47" s="44"/>
      <c r="G47" s="44"/>
      <c r="H47" s="44"/>
      <c r="I47" s="45"/>
    </row>
    <row r="48" spans="1:16" x14ac:dyDescent="0.25">
      <c r="A48" s="46" t="s">
        <v>12</v>
      </c>
      <c r="B48" s="47"/>
      <c r="C48" s="47"/>
      <c r="D48" s="47"/>
      <c r="E48" s="47"/>
      <c r="F48" s="47"/>
      <c r="G48" s="47"/>
      <c r="H48" s="47"/>
      <c r="I48" s="48"/>
    </row>
    <row r="49" spans="1:9" x14ac:dyDescent="0.25">
      <c r="A49" s="49"/>
      <c r="B49" s="50"/>
      <c r="C49" s="50"/>
      <c r="D49" s="50"/>
      <c r="E49" s="50"/>
      <c r="F49" s="50"/>
      <c r="G49" s="50"/>
      <c r="H49" s="50"/>
      <c r="I49" s="51"/>
    </row>
    <row r="50" spans="1:9" x14ac:dyDescent="0.25">
      <c r="A50" s="49"/>
      <c r="B50" s="50"/>
      <c r="C50" s="50"/>
      <c r="D50" s="50"/>
      <c r="E50" s="50"/>
      <c r="F50" s="50"/>
      <c r="G50" s="50"/>
      <c r="H50" s="50"/>
      <c r="I50" s="51"/>
    </row>
    <row r="51" spans="1:9" x14ac:dyDescent="0.25">
      <c r="A51" s="49"/>
      <c r="B51" s="50"/>
      <c r="C51" s="50"/>
      <c r="D51" s="50"/>
      <c r="E51" s="50"/>
      <c r="F51" s="50"/>
      <c r="G51" s="50"/>
      <c r="H51" s="50"/>
      <c r="I51" s="51"/>
    </row>
    <row r="52" spans="1:9" x14ac:dyDescent="0.25">
      <c r="A52" s="49"/>
      <c r="B52" s="50"/>
      <c r="C52" s="50"/>
      <c r="D52" s="50"/>
      <c r="E52" s="50"/>
      <c r="F52" s="50"/>
      <c r="G52" s="50"/>
      <c r="H52" s="50"/>
      <c r="I52" s="51"/>
    </row>
    <row r="53" spans="1:9" x14ac:dyDescent="0.25">
      <c r="A53" s="49"/>
      <c r="B53" s="50"/>
      <c r="C53" s="50"/>
      <c r="D53" s="50"/>
      <c r="E53" s="50"/>
      <c r="F53" s="50"/>
      <c r="G53" s="50"/>
      <c r="H53" s="50"/>
      <c r="I53" s="51"/>
    </row>
    <row r="54" spans="1:9" x14ac:dyDescent="0.25">
      <c r="A54" s="49"/>
      <c r="B54" s="50"/>
      <c r="C54" s="50"/>
      <c r="D54" s="50"/>
      <c r="E54" s="50"/>
      <c r="F54" s="50"/>
      <c r="G54" s="50"/>
      <c r="H54" s="50"/>
      <c r="I54" s="51"/>
    </row>
    <row r="55" spans="1:9" x14ac:dyDescent="0.25">
      <c r="A55" s="52"/>
      <c r="B55" s="53"/>
      <c r="C55" s="53"/>
      <c r="D55" s="53"/>
      <c r="E55" s="53"/>
      <c r="F55" s="53"/>
      <c r="G55" s="53"/>
      <c r="H55" s="53"/>
      <c r="I55" s="54"/>
    </row>
  </sheetData>
  <mergeCells count="29">
    <mergeCell ref="A15:I15"/>
    <mergeCell ref="A47:I47"/>
    <mergeCell ref="A48:I48"/>
    <mergeCell ref="A49:I55"/>
    <mergeCell ref="A12:E12"/>
    <mergeCell ref="F12:I12"/>
    <mergeCell ref="A13:E13"/>
    <mergeCell ref="F13:I13"/>
    <mergeCell ref="A14:E14"/>
    <mergeCell ref="F14:I14"/>
    <mergeCell ref="A9:E9"/>
    <mergeCell ref="F9:I9"/>
    <mergeCell ref="A10:E10"/>
    <mergeCell ref="F10:I10"/>
    <mergeCell ref="A11:E11"/>
    <mergeCell ref="F11:I11"/>
    <mergeCell ref="A6:E6"/>
    <mergeCell ref="F6:I6"/>
    <mergeCell ref="A7:E7"/>
    <mergeCell ref="F7:I7"/>
    <mergeCell ref="A8:E8"/>
    <mergeCell ref="F8:I8"/>
    <mergeCell ref="A5:E5"/>
    <mergeCell ref="F5:I5"/>
    <mergeCell ref="A1:I2"/>
    <mergeCell ref="A3:E3"/>
    <mergeCell ref="F3:I3"/>
    <mergeCell ref="A4:E4"/>
    <mergeCell ref="F4:I4"/>
  </mergeCells>
  <dataValidations count="4">
    <dataValidation type="date" allowBlank="1" showInputMessage="1" showErrorMessage="1" errorTitle="Fejl i dato" error="Kontroller den indtastede dato for undersøgelsen" sqref="H17:H46" xr:uid="{D60411D2-EA4D-4410-A56B-57CFAF03C135}">
      <formula1>42370</formula1>
      <formula2>46022</formula2>
    </dataValidation>
    <dataValidation type="decimal" errorStyle="warning" allowBlank="1" showInputMessage="1" showErrorMessage="1" errorTitle="Indtast højde i cm." error="Tjek den indtastede højde. Højden forventes at være mellem 120 og 230 cm." sqref="A17:A46" xr:uid="{3CEB9EAB-2DE6-4E43-A1E8-E7306123B537}">
      <formula1>120</formula1>
      <formula2>230</formula2>
    </dataValidation>
    <dataValidation type="decimal" operator="lessThanOrEqual" allowBlank="1" showErrorMessage="1" error="CTDIvol over 150 mGy kan ikke indberettes, mulig fejlindtastning eller summering?" sqref="G17:G46" xr:uid="{17539FC8-C263-4F80-84C8-443BDAF4B79F}">
      <formula1>150</formula1>
    </dataValidation>
    <dataValidation type="list" errorStyle="warning" allowBlank="1" showErrorMessage="1" error="Køn angives med m eller k." sqref="C17:C46" xr:uid="{7682ACDA-EE96-4FB5-9988-3618B1AC8C14}">
      <formula1>"K,M"</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Introduktion</vt:lpstr>
      <vt:lpstr>Col. lumbalis og bækken</vt:lpstr>
      <vt:lpstr>Col. lumbalis</vt:lpstr>
      <vt:lpstr>Bækken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Britta Højgaard</dc:creator>
  <cp:lastModifiedBy>Britta Højgaard</cp:lastModifiedBy>
  <dcterms:created xsi:type="dcterms:W3CDTF">2024-05-15T09:04:10Z</dcterms:created>
  <dcterms:modified xsi:type="dcterms:W3CDTF">2024-05-22T10:13:06Z</dcterms:modified>
</cp:coreProperties>
</file>