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<sst xmlns="http://schemas.openxmlformats.org/spreadsheetml/2006/main" count="568" uniqueCount="173">
  <si>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</si>
  <si>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</si>
  <si>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</si>
  <si>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</si>
  <si>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</si>
  <si>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</si>
  <si>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</si>
  <si>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</si>
  <si>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</si>
  <si>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</si>
  <si>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</si>
  <si>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</si>
  <si>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</si>
  <si>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</si>
  <si>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</si>
  <si>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</si>
  <si>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</si>
  <si>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</si>
  <si>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</si>
  <si>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</si>
  <si>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</si>
  <si>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</si>
  <si>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</si>
  <si>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</si>
  <si>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</si>
  <si>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</si>
  <si>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</si>
  <si>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</si>
  <si>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</si>
  <si>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</si>
  <si>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</si>
  <si>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</si>
  <si>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</si>
  <si>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</si>
  <si>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</si>
  <si>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</si>
  <si>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</si>
  <si>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</si>
  <si>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</si>
  <si>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</si>
  <si>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</si>
  <si>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</si>
  <si>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</si>
  <si>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</si>
  <si>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</si>
  <si>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</si>
  <si>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</si>
  <si>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</si>
  <si>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</si>
  <si>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</si>
  <si>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</si>
  <si>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</si>
  <si>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</si>
  <si>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</si>
  <si>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</si>
  <si>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</si>
  <si>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</si>
  <si>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</si>
  <si>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</si>
  <si>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</si>
  <si>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</si>
  <si>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</si>
  <si>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</si>
  <si>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</si>
  <si>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</si>
  <si>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</si>
  <si>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</si>
  <si>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</si>
  <si>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</si>
  <si>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</si>
  <si>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</si>
  <si>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</si>
  <si>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</si>
  <si>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</si>
  <si>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</si>
  <si>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</si>
  <si>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</si>
  <si>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</si>
  <si>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</si>
  <si>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</si>
  <si>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</si>
  <si>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</si>
  <si>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</si>
  <si>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</si>
  <si>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</si>
  <si>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</si>
  <si>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</si>
  <si>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</si>
  <si>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</si>
  <si>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</si>
  <si>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</si>
  <si>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</si>
  <si>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</si>
  <si>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</si>
  <si>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</si>
  <si>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</si>
  <si>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</si>
  <si>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</si>
  <si>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</si>
  <si>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</si>
  <si>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</si>
  <si>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</si>
  <si>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</si>
  <si>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</si>
  <si>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</si>
  <si>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Radiologi</t>
  </si>
  <si>
    <t xml:space="preserve">Neuroradiologi </t>
  </si>
  <si>
    <t>Thoraxradiologi</t>
  </si>
  <si>
    <t>Interventionsradiologi</t>
  </si>
  <si>
    <t>Muskuloskeletalradiologi</t>
  </si>
  <si>
    <t>Abdominal radiologi</t>
  </si>
  <si>
    <t>Sjældne CNS sygdomme hos børn og unge
Varetages i tæt samarbejde med pædiatri</t>
  </si>
  <si>
    <t xml:space="preserve">Diagnostik af iskæmisk apopleksi før intravenøs trombolysebehandling </t>
  </si>
  <si>
    <t>Anlæggelse af permanente pleuradræn</t>
  </si>
  <si>
    <t xml:space="preserve">Perifer perkutan transluminal angioplastik (PTA) inklusiv trombolyser, stentanlæggelser og endovaskulær protesebehandling (omfatter ikke aorta, hjerte og hoved). </t>
  </si>
  <si>
    <t xml:space="preserve">Vertebro- og kyphoplastik </t>
  </si>
  <si>
    <t xml:space="preserve">Radiofrekvens (RF) behandling af osteide osteomer. </t>
  </si>
  <si>
    <t xml:space="preserve">Perkutan transhepatisk cholangiografi (PTC) og stentanlæggelse i galdeveje. </t>
  </si>
  <si>
    <t xml:space="preserve">Nefrostomi på ikke-dilateret afløbssystem. </t>
  </si>
  <si>
    <t>RAD-R-105</t>
  </si>
  <si>
    <t>RAD-R-110</t>
  </si>
  <si>
    <t>RAD-R-115</t>
  </si>
  <si>
    <t>RAD-R-120</t>
  </si>
  <si>
    <t>RAD-R-125</t>
  </si>
  <si>
    <t>RAD-R-130</t>
  </si>
  <si>
    <t>RAD-R-135</t>
  </si>
  <si>
    <t>RAD-R-140</t>
  </si>
  <si>
    <t>RAD-R-145</t>
  </si>
  <si>
    <t>RAD-R-150</t>
  </si>
  <si>
    <t>RAD-H-105</t>
  </si>
  <si>
    <t>RAD-H-110</t>
  </si>
  <si>
    <t>RAD-H-115</t>
  </si>
  <si>
    <t>RAD-H-120</t>
  </si>
  <si>
    <t>RAD-H-125</t>
  </si>
  <si>
    <t>RAD-H-130</t>
  </si>
  <si>
    <t>RAD-H-135</t>
  </si>
  <si>
    <t>RAD-H-140</t>
  </si>
  <si>
    <t>RAD-H-145</t>
  </si>
  <si>
    <t>RAD-H-150</t>
  </si>
  <si>
    <t>RAD-H-155</t>
  </si>
  <si>
    <t>RAD-H-160</t>
  </si>
  <si>
    <t>RAD-H-165</t>
  </si>
  <si>
    <t>RAD-H-170</t>
  </si>
  <si>
    <t>RAD-H-175</t>
  </si>
  <si>
    <t>RAD-H-180</t>
  </si>
  <si>
    <t>RAD-H-185</t>
  </si>
  <si>
    <t>RAD-H-190</t>
  </si>
  <si>
    <t>Endovaskulær diagnostik og behandling i CNS og halskar</t>
  </si>
  <si>
    <t xml:space="preserve">Embolisering af sjældne og/ eller komplicerede samt pulmonale AV-malformationer, fistler og angiomatøse tumorer (50/år). </t>
  </si>
  <si>
    <t xml:space="preserve">Uterus fibrom embolisering (UFE) (ca. 70/år). </t>
  </si>
  <si>
    <t xml:space="preserve">Percutan transluminal angioplastik (PTA) på mesenterial arterier (ca. 40/år) og a. renalis (ca. 45/år). </t>
  </si>
  <si>
    <t xml:space="preserve">Endovaskulær behandling af thorakale og thorako-abdominale aortasygdomme (200 pt.). </t>
  </si>
  <si>
    <t xml:space="preserve">Endovaskulær behandling af abdominale aortaaneurismer (EVAR) (ca. 230.). </t>
  </si>
  <si>
    <t xml:space="preserve">Anlæggelse af transjugular intrahepatisk portosystemisk shunt (TIPS) (ca. 90/år). </t>
  </si>
  <si>
    <t xml:space="preserve">Vena cava superior stents (ca. 25/år). </t>
  </si>
  <si>
    <t>Videre diagnostik inkl. biopsi ved mistanke om sarkom.</t>
  </si>
  <si>
    <t xml:space="preserve">Skeletdystrofier (ca. 75/år). </t>
  </si>
  <si>
    <t xml:space="preserve">Videre udredning og præoperativ vurdering af kræft i spiserør, mavemund (cardia) og mavesæk, bugspytkirtelkræft, primær leverkræft og potentielt resektable levermetastaser samt galdeblære- og galdegangskræft. </t>
  </si>
  <si>
    <t>Udredning af battered child syndrom.</t>
  </si>
  <si>
    <t xml:space="preserve">Børneonkologi, dog ikke CNS tumorer. </t>
  </si>
  <si>
    <t xml:space="preserve">Kongenitte hjertemisdannelser, nyresygdomme samt syndromer og dysplasier. </t>
  </si>
  <si>
    <t xml:space="preserve">Cystisk fibrose hos børn. </t>
  </si>
  <si>
    <t xml:space="preserve">Neonatale sygdomme. </t>
  </si>
  <si>
    <t xml:space="preserve">Kryoterapi, radiofrekvensablation (RFA) og microwave ablation (MWA) ved maligne tumorer. </t>
  </si>
  <si>
    <t>Neuroradiologi</t>
  </si>
  <si>
    <t xml:space="preserve">
Interventionsradiologi</t>
  </si>
  <si>
    <t>Muskuloskeletal radiologi</t>
  </si>
  <si>
    <t xml:space="preserve">
Abdominal radiologi
</t>
  </si>
  <si>
    <t xml:space="preserve">
Børneradiologi
</t>
  </si>
  <si>
    <t>Onkoradiologi</t>
  </si>
  <si>
    <t>Anlæggelse af permanente ascitesdræn</t>
  </si>
  <si>
    <t>Simpel embolisering – eksempelvis…(monitoreres)</t>
  </si>
  <si>
    <t>Kemoembolisering (TACE) (ca. 100 pt/år og 300 procedurer pr. år) (monitoreres).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</si>
</sst>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7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6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2"/>
      <c r="AA7" s="82"/>
      <c r="AB7" s="22" t="s">
        <v>28</v>
      </c>
      <c r="AE7" s="30"/>
      <c r="AF7" s="30"/>
      <c r="AG7" s="30"/>
      <c r="AH7" s="81"/>
      <c r="AI7" s="81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2"/>
      <c r="AA9" s="82"/>
      <c r="AB9" s="24" t="s">
        <v>91</v>
      </c>
      <c r="AE9" s="28"/>
      <c r="AF9" s="28"/>
      <c r="AG9" s="28"/>
      <c r="AH9" s="82"/>
      <c r="AI9" s="82"/>
      <c r="AY9" s="18"/>
      <c r="AZ9" s="19"/>
      <c r="BA9" s="19"/>
    </row>
    <row r="10" spans="10:24" ht="15">
      <c r="J10" s="18"/>
      <c r="N10" s="18"/>
      <c r="P10" s="31"/>
      <c r="Q10" s="32"/>
      <c r="W10" s="83"/>
      <c r="X10" s="83"/>
    </row>
    <row r="11" spans="3:61" ht="27" customHeight="1">
      <c r="C11" s="17"/>
      <c r="E11" s="15"/>
      <c r="S11" s="84" t="s">
        <v>12</v>
      </c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3:61" ht="56.25" customHeight="1">
      <c r="C12" s="17"/>
      <c r="D12" s="16"/>
      <c r="S12" s="70" t="s">
        <v>13</v>
      </c>
      <c r="T12" s="70"/>
      <c r="U12" s="42"/>
      <c r="V12" s="71" t="s">
        <v>96</v>
      </c>
      <c r="W12" s="72"/>
      <c r="X12" s="73"/>
      <c r="Y12" s="42"/>
      <c r="Z12" s="70" t="s">
        <v>102</v>
      </c>
      <c r="AA12" s="70"/>
      <c r="AB12" s="70"/>
      <c r="AC12" s="42"/>
      <c r="AD12" s="42"/>
      <c r="AE12" s="42"/>
      <c r="AF12" s="42"/>
      <c r="AG12" s="42"/>
      <c r="AH12" s="70" t="s">
        <v>103</v>
      </c>
      <c r="AI12" s="70"/>
      <c r="AJ12" s="42"/>
      <c r="AK12" s="42"/>
      <c r="AL12" s="42"/>
      <c r="AM12" s="42"/>
      <c r="AN12" s="42"/>
      <c r="AO12" s="70" t="s">
        <v>14</v>
      </c>
      <c r="AP12" s="70"/>
      <c r="AQ12" s="70"/>
      <c r="AR12" s="70"/>
      <c r="AS12" s="42"/>
      <c r="AT12" s="42"/>
      <c r="AU12" s="42"/>
      <c r="AV12" s="42"/>
      <c r="AW12" s="42"/>
      <c r="AX12" s="70" t="s">
        <v>104</v>
      </c>
      <c r="AY12" s="70"/>
      <c r="AZ12" s="70"/>
      <c r="BA12" s="43" t="s">
        <v>15</v>
      </c>
      <c r="BB12" s="42"/>
      <c r="BC12" s="42"/>
      <c r="BD12" s="42"/>
      <c r="BE12" s="42"/>
      <c r="BF12" s="42"/>
      <c r="BG12" s="70" t="s">
        <v>16</v>
      </c>
      <c r="BH12" s="70"/>
      <c r="BI12" s="70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5" t="s">
        <v>10</v>
      </c>
      <c r="I15" s="76"/>
      <c r="J15" s="76"/>
      <c r="K15" s="76"/>
      <c r="L15" s="76"/>
      <c r="M15" s="76"/>
      <c r="N15" s="77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6">
        <v>3</v>
      </c>
      <c r="H16" s="78" t="s">
        <v>106</v>
      </c>
      <c r="I16" s="60"/>
      <c r="J16" s="60"/>
      <c r="K16" s="60"/>
      <c r="L16" s="60"/>
      <c r="M16" s="60"/>
      <c r="N16" s="64" t="s">
        <v>111</v>
      </c>
      <c r="O16" s="67" t="s">
        <v>119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66">
        <v>3</v>
      </c>
      <c r="H17" s="79"/>
      <c r="I17" s="60"/>
      <c r="J17" s="60"/>
      <c r="K17" s="60"/>
      <c r="L17" s="60"/>
      <c r="M17" s="60"/>
      <c r="N17" s="64" t="s">
        <v>112</v>
      </c>
      <c r="O17" s="67" t="s">
        <v>120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">
      <c r="A18" s="66">
        <v>3</v>
      </c>
      <c r="H18" s="62" t="s">
        <v>107</v>
      </c>
      <c r="I18" s="60"/>
      <c r="J18" s="60"/>
      <c r="K18" s="60"/>
      <c r="L18" s="60"/>
      <c r="M18" s="60"/>
      <c r="N18" s="64" t="s">
        <v>113</v>
      </c>
      <c r="O18" s="67" t="s">
        <v>121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57">
      <c r="A19" s="66">
        <v>3</v>
      </c>
      <c r="H19" s="78" t="s">
        <v>108</v>
      </c>
      <c r="I19" s="60"/>
      <c r="J19" s="60"/>
      <c r="K19" s="60"/>
      <c r="L19" s="60"/>
      <c r="M19" s="60"/>
      <c r="N19" s="64" t="s">
        <v>114</v>
      </c>
      <c r="O19" s="67" t="s">
        <v>122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66">
        <v>3</v>
      </c>
      <c r="H20" s="80"/>
      <c r="I20" s="60"/>
      <c r="J20" s="60"/>
      <c r="K20" s="60"/>
      <c r="L20" s="60"/>
      <c r="M20" s="60"/>
      <c r="N20" s="64" t="s">
        <v>171</v>
      </c>
      <c r="O20" s="67" t="s">
        <v>123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.75" customHeight="1">
      <c r="A21" s="66">
        <v>3</v>
      </c>
      <c r="H21" s="79"/>
      <c r="I21" s="60"/>
      <c r="J21" s="60"/>
      <c r="K21" s="60"/>
      <c r="L21" s="60"/>
      <c r="M21" s="60"/>
      <c r="N21" s="64" t="s">
        <v>115</v>
      </c>
      <c r="O21" s="67" t="s">
        <v>124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66">
        <v>3</v>
      </c>
      <c r="H22" s="63" t="s">
        <v>109</v>
      </c>
      <c r="I22" s="60"/>
      <c r="J22" s="60"/>
      <c r="K22" s="60"/>
      <c r="L22" s="60"/>
      <c r="M22" s="60"/>
      <c r="N22" s="64" t="s">
        <v>116</v>
      </c>
      <c r="O22" s="67" t="s">
        <v>125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66">
        <v>3</v>
      </c>
      <c r="H23" s="68" t="s">
        <v>110</v>
      </c>
      <c r="I23" s="60"/>
      <c r="J23" s="60"/>
      <c r="K23" s="60"/>
      <c r="L23" s="60"/>
      <c r="M23" s="60"/>
      <c r="N23" s="64" t="s">
        <v>170</v>
      </c>
      <c r="O23" s="67" t="s">
        <v>126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8.5">
      <c r="A24" s="66">
        <v>3</v>
      </c>
      <c r="H24" s="74"/>
      <c r="I24" s="60"/>
      <c r="J24" s="60"/>
      <c r="K24" s="60"/>
      <c r="L24" s="60"/>
      <c r="M24" s="60"/>
      <c r="N24" s="64" t="s">
        <v>117</v>
      </c>
      <c r="O24" s="67" t="s">
        <v>127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">
      <c r="A25" s="66">
        <v>3</v>
      </c>
      <c r="H25" s="69"/>
      <c r="I25" s="60"/>
      <c r="J25" s="60"/>
      <c r="K25" s="60"/>
      <c r="L25" s="60"/>
      <c r="M25" s="60"/>
      <c r="N25" s="64" t="s">
        <v>118</v>
      </c>
      <c r="O25" s="67" t="s">
        <v>128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8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5" t="s">
        <v>29</v>
      </c>
      <c r="I116" s="76"/>
      <c r="J116" s="76"/>
      <c r="K116" s="76"/>
      <c r="L116" s="76"/>
      <c r="M116" s="76"/>
      <c r="N116" s="77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9.25">
      <c r="A117" s="66">
        <v>3</v>
      </c>
      <c r="B117" s="66"/>
      <c r="H117" s="63" t="s">
        <v>164</v>
      </c>
      <c r="I117" s="65"/>
      <c r="J117" s="65"/>
      <c r="K117" s="65"/>
      <c r="L117" s="65"/>
      <c r="M117" s="65"/>
      <c r="N117" s="61" t="s">
        <v>147</v>
      </c>
      <c r="O117" s="67" t="s">
        <v>129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43.5">
      <c r="A118" s="66">
        <v>3</v>
      </c>
      <c r="B118" s="66"/>
      <c r="H118" s="68" t="s">
        <v>165</v>
      </c>
      <c r="I118" s="65"/>
      <c r="J118" s="65"/>
      <c r="K118" s="65"/>
      <c r="L118" s="65"/>
      <c r="M118" s="65"/>
      <c r="N118" s="61" t="s">
        <v>148</v>
      </c>
      <c r="O118" s="67" t="s">
        <v>130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66">
        <v>3</v>
      </c>
      <c r="B119" s="66"/>
      <c r="H119" s="74"/>
      <c r="I119" s="65"/>
      <c r="J119" s="65"/>
      <c r="K119" s="65"/>
      <c r="L119" s="65"/>
      <c r="M119" s="65"/>
      <c r="N119" s="61" t="s">
        <v>149</v>
      </c>
      <c r="O119" s="67" t="s">
        <v>131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43.5">
      <c r="A120" s="66">
        <v>3</v>
      </c>
      <c r="B120" s="66"/>
      <c r="H120" s="74"/>
      <c r="I120" s="65"/>
      <c r="J120" s="65"/>
      <c r="K120" s="65"/>
      <c r="L120" s="65"/>
      <c r="M120" s="65"/>
      <c r="N120" s="61" t="s">
        <v>150</v>
      </c>
      <c r="O120" s="67" t="s">
        <v>132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9.25">
      <c r="A121" s="66">
        <v>3</v>
      </c>
      <c r="B121" s="66"/>
      <c r="H121" s="74"/>
      <c r="I121" s="65"/>
      <c r="J121" s="65"/>
      <c r="K121" s="65"/>
      <c r="L121" s="65"/>
      <c r="M121" s="65"/>
      <c r="N121" s="61" t="s">
        <v>151</v>
      </c>
      <c r="O121" s="67" t="s">
        <v>133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9.25">
      <c r="A122" s="66">
        <v>3</v>
      </c>
      <c r="B122" s="66"/>
      <c r="H122" s="74"/>
      <c r="I122" s="65"/>
      <c r="J122" s="65"/>
      <c r="K122" s="65"/>
      <c r="L122" s="65"/>
      <c r="M122" s="65"/>
      <c r="N122" s="61" t="s">
        <v>152</v>
      </c>
      <c r="O122" s="67" t="s">
        <v>134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9.25">
      <c r="A123" s="66">
        <v>3</v>
      </c>
      <c r="B123" s="66"/>
      <c r="H123" s="74"/>
      <c r="I123" s="65"/>
      <c r="J123" s="65"/>
      <c r="K123" s="65"/>
      <c r="L123" s="65"/>
      <c r="M123" s="65"/>
      <c r="N123" s="61" t="s">
        <v>153</v>
      </c>
      <c r="O123" s="67" t="s">
        <v>135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9.25">
      <c r="A124" s="66">
        <v>3</v>
      </c>
      <c r="B124" s="66"/>
      <c r="H124" s="74"/>
      <c r="I124" s="65"/>
      <c r="J124" s="65"/>
      <c r="K124" s="65"/>
      <c r="L124" s="65"/>
      <c r="M124" s="65"/>
      <c r="N124" s="61" t="s">
        <v>172</v>
      </c>
      <c r="O124" s="67" t="s">
        <v>136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66">
        <v>3</v>
      </c>
      <c r="B125" s="66"/>
      <c r="H125" s="69"/>
      <c r="I125" s="65"/>
      <c r="J125" s="65"/>
      <c r="K125" s="65"/>
      <c r="L125" s="65"/>
      <c r="M125" s="65"/>
      <c r="N125" s="61" t="s">
        <v>154</v>
      </c>
      <c r="O125" s="67" t="s">
        <v>137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9.25">
      <c r="A126" s="66">
        <v>3</v>
      </c>
      <c r="B126" s="66"/>
      <c r="H126" s="68" t="s">
        <v>166</v>
      </c>
      <c r="I126" s="65"/>
      <c r="J126" s="65"/>
      <c r="K126" s="65"/>
      <c r="L126" s="65"/>
      <c r="M126" s="65"/>
      <c r="N126" s="61" t="s">
        <v>155</v>
      </c>
      <c r="O126" s="67" t="s">
        <v>138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66">
        <v>3</v>
      </c>
      <c r="B127" s="66"/>
      <c r="H127" s="69"/>
      <c r="I127" s="65"/>
      <c r="J127" s="65"/>
      <c r="K127" s="65"/>
      <c r="L127" s="65"/>
      <c r="M127" s="65"/>
      <c r="N127" s="61" t="s">
        <v>156</v>
      </c>
      <c r="O127" s="67" t="s">
        <v>139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72">
      <c r="A128" s="66">
        <v>3</v>
      </c>
      <c r="B128" s="66"/>
      <c r="H128" s="63" t="s">
        <v>167</v>
      </c>
      <c r="I128" s="65"/>
      <c r="J128" s="65"/>
      <c r="K128" s="65"/>
      <c r="L128" s="65"/>
      <c r="M128" s="65"/>
      <c r="N128" s="61" t="s">
        <v>157</v>
      </c>
      <c r="O128" s="67" t="s">
        <v>140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66">
        <v>3</v>
      </c>
      <c r="B129" s="66"/>
      <c r="H129" s="68" t="s">
        <v>168</v>
      </c>
      <c r="I129" s="65"/>
      <c r="J129" s="65"/>
      <c r="K129" s="65"/>
      <c r="L129" s="65"/>
      <c r="M129" s="65"/>
      <c r="N129" s="61" t="s">
        <v>158</v>
      </c>
      <c r="O129" s="67" t="s">
        <v>141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66">
        <v>3</v>
      </c>
      <c r="B130" s="66"/>
      <c r="H130" s="74"/>
      <c r="I130" s="65"/>
      <c r="J130" s="65"/>
      <c r="K130" s="65"/>
      <c r="L130" s="65"/>
      <c r="M130" s="65"/>
      <c r="N130" s="61" t="s">
        <v>159</v>
      </c>
      <c r="O130" s="67" t="s">
        <v>142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29.25">
      <c r="A131" s="66">
        <v>3</v>
      </c>
      <c r="B131" s="66"/>
      <c r="H131" s="74"/>
      <c r="I131" s="65"/>
      <c r="J131" s="65"/>
      <c r="K131" s="65"/>
      <c r="L131" s="65"/>
      <c r="M131" s="65"/>
      <c r="N131" s="61" t="s">
        <v>160</v>
      </c>
      <c r="O131" s="67" t="s">
        <v>143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66">
        <v>3</v>
      </c>
      <c r="B132" s="66"/>
      <c r="H132" s="74"/>
      <c r="I132" s="65"/>
      <c r="J132" s="65"/>
      <c r="K132" s="65"/>
      <c r="L132" s="65"/>
      <c r="M132" s="65"/>
      <c r="N132" s="61" t="s">
        <v>161</v>
      </c>
      <c r="O132" s="67" t="s">
        <v>144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5">
      <c r="A133" s="66">
        <v>3</v>
      </c>
      <c r="B133" s="66"/>
      <c r="H133" s="69"/>
      <c r="I133" s="65"/>
      <c r="J133" s="65"/>
      <c r="K133" s="65"/>
      <c r="L133" s="65"/>
      <c r="M133" s="65"/>
      <c r="N133" s="61" t="s">
        <v>162</v>
      </c>
      <c r="O133" s="67" t="s">
        <v>145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9.25">
      <c r="A134" s="66">
        <v>3</v>
      </c>
      <c r="B134" s="66"/>
      <c r="H134" s="63" t="s">
        <v>169</v>
      </c>
      <c r="I134" s="65"/>
      <c r="J134" s="65"/>
      <c r="K134" s="65"/>
      <c r="L134" s="65"/>
      <c r="M134" s="65"/>
      <c r="N134" s="61" t="s">
        <v>163</v>
      </c>
      <c r="O134" s="67" t="s">
        <v>146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1">
    <mergeCell ref="AX12:AZ12"/>
    <mergeCell ref="H118:H125"/>
    <mergeCell ref="AH12:AI12"/>
    <mergeCell ref="AO12:AR12"/>
    <mergeCell ref="AH7:AI7"/>
    <mergeCell ref="AH9:AI9"/>
    <mergeCell ref="H15:N15"/>
    <mergeCell ref="Z7:AA7"/>
    <mergeCell ref="Z9:AA9"/>
    <mergeCell ref="W10:X10"/>
    <mergeCell ref="S11:BI11"/>
    <mergeCell ref="H126:H127"/>
    <mergeCell ref="S12:T12"/>
    <mergeCell ref="V12:X12"/>
    <mergeCell ref="BG12:BI12"/>
    <mergeCell ref="Z12:AB12"/>
    <mergeCell ref="H129:H133"/>
    <mergeCell ref="H116:N116"/>
    <mergeCell ref="H16:H17"/>
    <mergeCell ref="H19:H21"/>
    <mergeCell ref="H23:H25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