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<sst xmlns="http://schemas.openxmlformats.org/spreadsheetml/2006/main" count="586" uniqueCount="191">
  <si>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</si>
  <si>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</si>
  <si>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</si>
  <si>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</si>
  <si>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</si>
  <si>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</si>
  <si>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</si>
  <si>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</si>
  <si>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</si>
  <si>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</si>
  <si>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</si>
  <si>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</si>
  <si>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</si>
  <si>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</si>
  <si>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</si>
  <si>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</si>
  <si>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</si>
  <si>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</si>
  <si>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</si>
  <si>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</si>
  <si>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</si>
  <si>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</si>
  <si>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</si>
  <si>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</si>
  <si>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</si>
  <si>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</si>
  <si>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</si>
  <si>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</si>
  <si>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</si>
  <si>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</si>
  <si>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</si>
  <si>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</si>
  <si>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</si>
  <si>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</si>
  <si>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</si>
  <si>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</si>
  <si>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</si>
  <si>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</si>
  <si>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</si>
  <si>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</si>
  <si>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</si>
  <si>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</si>
  <si>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</si>
  <si>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</si>
  <si>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</si>
  <si>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</si>
  <si>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</si>
  <si>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</si>
  <si>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</si>
  <si>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</si>
  <si>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</si>
  <si>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</si>
  <si>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</si>
  <si>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</si>
  <si>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</si>
  <si>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</si>
  <si>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</si>
  <si>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</si>
  <si>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</si>
  <si>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</si>
  <si>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</si>
  <si>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</si>
  <si>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</si>
  <si>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</si>
  <si>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</si>
  <si>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</si>
  <si>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</si>
  <si>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</si>
  <si>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</si>
  <si>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</si>
  <si>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</si>
  <si>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</si>
  <si>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</si>
  <si>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</si>
  <si>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</si>
  <si>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</si>
  <si>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</si>
  <si>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</si>
  <si>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</si>
  <si>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</si>
  <si>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</si>
  <si>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</si>
  <si>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</si>
  <si>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</si>
  <si>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</si>
  <si>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</si>
  <si>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</si>
  <si>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</si>
  <si>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</si>
  <si>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</si>
  <si>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</si>
  <si>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</si>
  <si>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</si>
  <si>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</si>
  <si>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</si>
  <si>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</si>
  <si>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</si>
  <si>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</si>
  <si>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</si>
  <si>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</si>
  <si>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</si>
  <si>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</si>
  <si>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</si>
  <si>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</si>
  <si>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</si>
  <si>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Neurokirurgi</t>
  </si>
  <si>
    <t>Rygkirurgi</t>
  </si>
  <si>
    <t>Infektioner</t>
  </si>
  <si>
    <t>Cervikale degenerative ryglidelser (ca. 1.900 operationer/år)…</t>
  </si>
  <si>
    <t xml:space="preserve">Lumbale degenerative ryglidelser kombineret med mindre deformiteter; fx arkolytisk spondylolistese grad I-II (dekompression og spondylodeser &gt; 3 niveauer) hos voksne (2.000). </t>
  </si>
  <si>
    <t>Implantater (diskusproteser) ved degenerative nakke- og rygsygdomme...(monitoreres)</t>
  </si>
  <si>
    <t xml:space="preserve">Vertebro- og kyphoplastik. </t>
  </si>
  <si>
    <t xml:space="preserve">Infektioner i det centrale og perifere nervesystem med behov for kirurgi og/eller drænage (100 pt.). </t>
  </si>
  <si>
    <t xml:space="preserve">Diagnostik og behandling af hydrocefalus (1.200 pt.). </t>
  </si>
  <si>
    <t>Nervefrilægning ved entrapment syndromer og m. scalenus anterior syndrom…</t>
  </si>
  <si>
    <t>NEK-R-105</t>
  </si>
  <si>
    <t>NEK-R-110</t>
  </si>
  <si>
    <t>NEK-R-115</t>
  </si>
  <si>
    <t>NEK-R-120</t>
  </si>
  <si>
    <t>NEK-R-125</t>
  </si>
  <si>
    <t>NEK-R-130</t>
  </si>
  <si>
    <t>NEK-R-135</t>
  </si>
  <si>
    <t xml:space="preserve">
Rygkirurgi</t>
  </si>
  <si>
    <t xml:space="preserve">
Neuroonkologi</t>
  </si>
  <si>
    <t>Vaskulær neurokirurgi: (600 pt.)</t>
  </si>
  <si>
    <t>Neuromodulation (300 pt.)</t>
  </si>
  <si>
    <t>Neurotraumatologi (1.500 pt.)</t>
  </si>
  <si>
    <t>Neurokirurgi på børn (100 pt.)</t>
  </si>
  <si>
    <t>Funktionel neurokirurgi</t>
  </si>
  <si>
    <t>Perifere nerver (2.000 pt.)</t>
  </si>
  <si>
    <t>Spinalkirurgi</t>
  </si>
  <si>
    <t xml:space="preserve">Thorakal diskusprolaps (ca. 30operationer/år). </t>
  </si>
  <si>
    <t xml:space="preserve">Degenerativ cervikal rygsygdom med myelopati. </t>
  </si>
  <si>
    <t>Operationer ved kranielle og intrakranielle tumorer, herunder i øjenhulen (3.500 procedurer).  (monitoreres)</t>
  </si>
  <si>
    <t xml:space="preserve">Behandling af hypofyse og hypofysenære tumorer. </t>
  </si>
  <si>
    <t xml:space="preserve">Behandling af kraniofaryngeom og clivustumor (5-10 pt.). </t>
  </si>
  <si>
    <t xml:space="preserve">Behandling for akustikusneurinom (45 pt.). </t>
  </si>
  <si>
    <t xml:space="preserve">Operationer på patologisk væv i rygmarv og nerverødder (intradurale tumorer) (175 pt.). </t>
  </si>
  <si>
    <t xml:space="preserve">Kirurgisk behandling af primære tumorer i columna cervikalis, thoracalis og lumbalis med og uden neuroudfald. </t>
  </si>
  <si>
    <t xml:space="preserve">Operationer ved columnametastaser med og uden metastatisk medullært tværsnitssyndrom (150 pt.). </t>
  </si>
  <si>
    <t xml:space="preserve">Excision af patologisk væv, specielt større eller dybt beliggende tumorer på perifere nerver og plexus brachialis (200 pt.) </t>
  </si>
  <si>
    <t>Neurokirurgiske opgaver i forbindelse med stereotaktisk strålebehandling (250 pt.).</t>
  </si>
  <si>
    <t>Behandling af intrakranielle aneurismer samt andre intrakranielle og intraspinale karsygdomme…</t>
  </si>
  <si>
    <t xml:space="preserve">Vurdering mhp. cerebral revaskularisering, herunder extrakraniel og intrakraniel bypass operation. </t>
  </si>
  <si>
    <t xml:space="preserve">Behandling af bevægeforstyrrelser og kroniske smertetilstande med dyb hjernestimulation (Deep Brain Stimulation)(80). </t>
  </si>
  <si>
    <t>Operationer for trigeminusneuralgi og hemifacielle spasmer inkl. perkutane procedurer (100 pt.)</t>
  </si>
  <si>
    <t xml:space="preserve">Epilepsikirurgi (40-50 pt.) og implantation af vagusstimulator (40-60 pt.). </t>
  </si>
  <si>
    <t xml:space="preserve">Rhizotomi til patienter med cerebral parese (&lt;5 pt.). </t>
  </si>
  <si>
    <t>Funktionelle procedurer ved spasticitet og kroniske smertetilstande (350 pt.), herunder…</t>
  </si>
  <si>
    <t xml:space="preserve">Funktionelle pallierende indgreb ved medicinsk behandlingsrefraktære smerter. </t>
  </si>
  <si>
    <t xml:space="preserve">Kirurgisk behandling af columnafrakturer uden rygmarvsskade (200 pt.).  </t>
  </si>
  <si>
    <t xml:space="preserve">Akut stabiliserende kirurgi ved columnafrakturer med mistænkt eller konstateret rygmarvsskade (para- og tetraplegi). </t>
  </si>
  <si>
    <t>Behandling af traumatisk kraniel og intrakraniel læsion (1.000 pr.)</t>
  </si>
  <si>
    <t xml:space="preserve">Kraniofaciale misdannelser (40-50 pt.). </t>
  </si>
  <si>
    <t>Myelomeningocele (0-2 pt.) eller andre spinale medfødte misdannelser (&lt; 10 pt.)</t>
  </si>
  <si>
    <t xml:space="preserve">Intrakraniel- og spinalonkologi hos børn (40-50 pt.). </t>
  </si>
  <si>
    <t>Operationer på det sympatiske nervesystem (100 pt.)</t>
  </si>
  <si>
    <t xml:space="preserve">Operationer af nervelæsion på overarm og proksimalt på underekstremiteter (22 pt.) </t>
  </si>
  <si>
    <t>Behandling og opfølgning af plexus brachialis læsioner (obstetriske og traumatiske) (&lt;50) - herunder…</t>
  </si>
  <si>
    <t xml:space="preserve">Kirurgi ved syringomyeli og Arnold-Chiari malformation (20 pt.). </t>
  </si>
  <si>
    <t>NEK-H-105</t>
  </si>
  <si>
    <t>NEK-H-110</t>
  </si>
  <si>
    <t>NEK-H-115</t>
  </si>
  <si>
    <t>NEK-H-120</t>
  </si>
  <si>
    <t>NEK-H-125</t>
  </si>
  <si>
    <t>NEK-H-130</t>
  </si>
  <si>
    <t>NEK-H-135</t>
  </si>
  <si>
    <t>NEK-H-140</t>
  </si>
  <si>
    <t>NEK-H-145</t>
  </si>
  <si>
    <t>NEK-H-150</t>
  </si>
  <si>
    <t>NEK-H-155</t>
  </si>
  <si>
    <t>NEK-H-160</t>
  </si>
  <si>
    <t>NEK-H-165</t>
  </si>
  <si>
    <t>NEK-H-170</t>
  </si>
  <si>
    <t>NEK-H-175</t>
  </si>
  <si>
    <t>NEK-H-180</t>
  </si>
  <si>
    <t>NEK-H-185</t>
  </si>
  <si>
    <t>NEK-H-190</t>
  </si>
  <si>
    <t>NEK-H-195</t>
  </si>
  <si>
    <t>NEK-H-200</t>
  </si>
  <si>
    <t>NEK-H-205</t>
  </si>
  <si>
    <t>NEK-H-210</t>
  </si>
  <si>
    <t>NEK-H-215</t>
  </si>
  <si>
    <t>NEK-H-220</t>
  </si>
  <si>
    <t>NEK-H-225</t>
  </si>
  <si>
    <t>NEK-H-230</t>
  </si>
  <si>
    <t>NEK-H-235</t>
  </si>
  <si>
    <t>NEK-H-240</t>
  </si>
  <si>
    <t>NEK-H-245</t>
  </si>
  <si>
    <t>Liquordynamiske sygdomme</t>
  </si>
  <si>
    <t>Perifere nerver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</si>
</sst>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33" borderId="0" xfId="0" applyFill="1" applyAlignment="1" applyProtection="1">
      <alignment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6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29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1"/>
      <c r="AA7" s="71"/>
      <c r="AB7" s="22" t="s">
        <v>28</v>
      </c>
      <c r="AE7" s="30"/>
      <c r="AF7" s="30"/>
      <c r="AG7" s="30"/>
      <c r="AH7" s="70"/>
      <c r="AI7" s="70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1"/>
      <c r="AA9" s="71"/>
      <c r="AB9" s="24" t="s">
        <v>91</v>
      </c>
      <c r="AE9" s="28"/>
      <c r="AF9" s="28"/>
      <c r="AG9" s="28"/>
      <c r="AH9" s="71"/>
      <c r="AI9" s="71"/>
      <c r="AY9" s="18"/>
      <c r="AZ9" s="19"/>
      <c r="BA9" s="19"/>
    </row>
    <row r="10" spans="10:24" ht="15">
      <c r="J10" s="18"/>
      <c r="N10" s="18"/>
      <c r="P10" s="31"/>
      <c r="Q10" s="32"/>
      <c r="W10" s="75"/>
      <c r="X10" s="75"/>
    </row>
    <row r="11" spans="3:61" ht="27" customHeight="1">
      <c r="C11" s="17"/>
      <c r="E11" s="15"/>
      <c r="S11" s="76" t="s">
        <v>12</v>
      </c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</row>
    <row r="12" spans="3:61" ht="56.25" customHeight="1">
      <c r="C12" s="17"/>
      <c r="D12" s="16"/>
      <c r="S12" s="69" t="s">
        <v>13</v>
      </c>
      <c r="T12" s="69"/>
      <c r="U12" s="42"/>
      <c r="V12" s="77" t="s">
        <v>96</v>
      </c>
      <c r="W12" s="78"/>
      <c r="X12" s="79"/>
      <c r="Y12" s="42"/>
      <c r="Z12" s="69" t="s">
        <v>102</v>
      </c>
      <c r="AA12" s="69"/>
      <c r="AB12" s="69"/>
      <c r="AC12" s="42"/>
      <c r="AD12" s="42"/>
      <c r="AE12" s="42"/>
      <c r="AF12" s="42"/>
      <c r="AG12" s="42"/>
      <c r="AH12" s="69" t="s">
        <v>103</v>
      </c>
      <c r="AI12" s="69"/>
      <c r="AJ12" s="42"/>
      <c r="AK12" s="42"/>
      <c r="AL12" s="42"/>
      <c r="AM12" s="42"/>
      <c r="AN12" s="42"/>
      <c r="AO12" s="69" t="s">
        <v>14</v>
      </c>
      <c r="AP12" s="69"/>
      <c r="AQ12" s="69"/>
      <c r="AR12" s="69"/>
      <c r="AS12" s="42"/>
      <c r="AT12" s="42"/>
      <c r="AU12" s="42"/>
      <c r="AV12" s="42"/>
      <c r="AW12" s="42"/>
      <c r="AX12" s="69" t="s">
        <v>104</v>
      </c>
      <c r="AY12" s="69"/>
      <c r="AZ12" s="69"/>
      <c r="BA12" s="43" t="s">
        <v>15</v>
      </c>
      <c r="BB12" s="42"/>
      <c r="BC12" s="42"/>
      <c r="BD12" s="42"/>
      <c r="BE12" s="42"/>
      <c r="BF12" s="42"/>
      <c r="BG12" s="69" t="s">
        <v>16</v>
      </c>
      <c r="BH12" s="69"/>
      <c r="BI12" s="69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2" t="s">
        <v>10</v>
      </c>
      <c r="I15" s="73"/>
      <c r="J15" s="73"/>
      <c r="K15" s="73"/>
      <c r="L15" s="73"/>
      <c r="M15" s="73"/>
      <c r="N15" s="74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28.5">
      <c r="A16" s="68">
        <v>3</v>
      </c>
      <c r="H16" s="80" t="s">
        <v>106</v>
      </c>
      <c r="I16" s="58"/>
      <c r="J16" s="58"/>
      <c r="K16" s="58"/>
      <c r="L16" s="58"/>
      <c r="M16" s="58"/>
      <c r="N16" s="60" t="s">
        <v>108</v>
      </c>
      <c r="O16" s="62" t="s">
        <v>115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57">
      <c r="A17" s="68">
        <v>3</v>
      </c>
      <c r="H17" s="81"/>
      <c r="I17" s="58"/>
      <c r="J17" s="58"/>
      <c r="K17" s="58"/>
      <c r="L17" s="58"/>
      <c r="M17" s="58"/>
      <c r="N17" s="63" t="s">
        <v>109</v>
      </c>
      <c r="O17" s="62" t="s">
        <v>116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28.5">
      <c r="A18" s="68">
        <v>3</v>
      </c>
      <c r="H18" s="81"/>
      <c r="I18" s="58"/>
      <c r="J18" s="58"/>
      <c r="K18" s="58"/>
      <c r="L18" s="58"/>
      <c r="M18" s="58"/>
      <c r="N18" s="60" t="s">
        <v>110</v>
      </c>
      <c r="O18" s="62" t="s">
        <v>117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5">
      <c r="A19" s="68">
        <v>3</v>
      </c>
      <c r="H19" s="82"/>
      <c r="I19" s="58"/>
      <c r="J19" s="58"/>
      <c r="K19" s="58"/>
      <c r="L19" s="58"/>
      <c r="M19" s="58"/>
      <c r="N19" s="60" t="s">
        <v>111</v>
      </c>
      <c r="O19" s="62" t="s">
        <v>118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28.5">
      <c r="A20" s="68">
        <v>3</v>
      </c>
      <c r="H20" s="59" t="s">
        <v>107</v>
      </c>
      <c r="I20" s="58"/>
      <c r="J20" s="58"/>
      <c r="K20" s="58"/>
      <c r="L20" s="58"/>
      <c r="M20" s="58"/>
      <c r="N20" s="60" t="s">
        <v>112</v>
      </c>
      <c r="O20" s="62" t="s">
        <v>119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28.5">
      <c r="A21" s="68">
        <v>3</v>
      </c>
      <c r="H21" s="61" t="s">
        <v>189</v>
      </c>
      <c r="I21" s="58"/>
      <c r="J21" s="58"/>
      <c r="K21" s="58"/>
      <c r="L21" s="58"/>
      <c r="M21" s="58"/>
      <c r="N21" s="60" t="s">
        <v>113</v>
      </c>
      <c r="O21" s="62" t="s">
        <v>120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28.5">
      <c r="A22" s="68">
        <v>3</v>
      </c>
      <c r="H22" s="61" t="s">
        <v>190</v>
      </c>
      <c r="I22" s="58"/>
      <c r="J22" s="58"/>
      <c r="K22" s="58"/>
      <c r="L22" s="58"/>
      <c r="M22" s="58"/>
      <c r="N22" s="60" t="s">
        <v>114</v>
      </c>
      <c r="O22" s="62" t="s">
        <v>121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8:61" ht="15" hidden="1">
      <c r="H23" s="57"/>
      <c r="I23" s="5"/>
      <c r="J23" s="5"/>
      <c r="K23" s="5"/>
      <c r="L23" s="5"/>
      <c r="M23" s="5"/>
      <c r="N23" s="55"/>
      <c r="O23" s="56"/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8:61" ht="15" hidden="1">
      <c r="H24" s="57"/>
      <c r="I24" s="5"/>
      <c r="J24" s="5"/>
      <c r="K24" s="5"/>
      <c r="L24" s="5"/>
      <c r="M24" s="5"/>
      <c r="N24" s="55"/>
      <c r="O24" s="56"/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8:61" ht="15" hidden="1">
      <c r="H25" s="57"/>
      <c r="I25" s="5"/>
      <c r="J25" s="5"/>
      <c r="K25" s="5"/>
      <c r="L25" s="5"/>
      <c r="M25" s="5"/>
      <c r="N25" s="55"/>
      <c r="O25" s="56"/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8:61" ht="15" hidden="1">
      <c r="H26" s="57"/>
      <c r="I26" s="5"/>
      <c r="J26" s="5"/>
      <c r="K26" s="5"/>
      <c r="L26" s="5"/>
      <c r="M26" s="5"/>
      <c r="N26" s="55"/>
      <c r="O26" s="56"/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8:61" ht="15" hidden="1">
      <c r="H27" s="57"/>
      <c r="I27" s="5"/>
      <c r="J27" s="5"/>
      <c r="K27" s="5"/>
      <c r="L27" s="5"/>
      <c r="M27" s="5"/>
      <c r="N27" s="55"/>
      <c r="O27" s="56"/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8:61" ht="15" hidden="1">
      <c r="H28" s="57"/>
      <c r="I28" s="5"/>
      <c r="J28" s="5"/>
      <c r="K28" s="5"/>
      <c r="L28" s="5"/>
      <c r="M28" s="5"/>
      <c r="N28" s="55"/>
      <c r="O28" s="56"/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8:61" ht="15" hidden="1">
      <c r="H29" s="57"/>
      <c r="I29" s="5"/>
      <c r="J29" s="5"/>
      <c r="K29" s="5"/>
      <c r="L29" s="5"/>
      <c r="M29" s="5"/>
      <c r="N29" s="55"/>
      <c r="O29" s="56"/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7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7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7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7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7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7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7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7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7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7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7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7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7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7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7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2" t="s">
        <v>29</v>
      </c>
      <c r="I116" s="73"/>
      <c r="J116" s="73"/>
      <c r="K116" s="73"/>
      <c r="L116" s="73"/>
      <c r="M116" s="73"/>
      <c r="N116" s="74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21.75" customHeight="1">
      <c r="A117" s="68">
        <v>3</v>
      </c>
      <c r="H117" s="86" t="s">
        <v>122</v>
      </c>
      <c r="I117" s="64"/>
      <c r="J117" s="64"/>
      <c r="K117" s="64"/>
      <c r="L117" s="64"/>
      <c r="M117" s="64"/>
      <c r="N117" s="60" t="s">
        <v>131</v>
      </c>
      <c r="O117" s="62" t="s">
        <v>160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15">
      <c r="A118" s="68">
        <v>3</v>
      </c>
      <c r="H118" s="88"/>
      <c r="I118" s="64"/>
      <c r="J118" s="64"/>
      <c r="K118" s="64"/>
      <c r="L118" s="64"/>
      <c r="M118" s="64"/>
      <c r="N118" s="60" t="s">
        <v>132</v>
      </c>
      <c r="O118" s="62" t="s">
        <v>161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42.75">
      <c r="A119" s="68">
        <v>3</v>
      </c>
      <c r="H119" s="86" t="s">
        <v>123</v>
      </c>
      <c r="I119" s="64"/>
      <c r="J119" s="64"/>
      <c r="K119" s="64"/>
      <c r="L119" s="64"/>
      <c r="M119" s="64"/>
      <c r="N119" s="60" t="s">
        <v>133</v>
      </c>
      <c r="O119" s="62" t="s">
        <v>162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15">
      <c r="A120" s="68">
        <v>3</v>
      </c>
      <c r="H120" s="87"/>
      <c r="I120" s="64"/>
      <c r="J120" s="64"/>
      <c r="K120" s="64"/>
      <c r="L120" s="64"/>
      <c r="M120" s="64"/>
      <c r="N120" s="60" t="s">
        <v>134</v>
      </c>
      <c r="O120" s="62" t="s">
        <v>163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28.5">
      <c r="A121" s="68">
        <v>3</v>
      </c>
      <c r="H121" s="87"/>
      <c r="I121" s="64"/>
      <c r="J121" s="64"/>
      <c r="K121" s="64"/>
      <c r="L121" s="64"/>
      <c r="M121" s="64"/>
      <c r="N121" s="60" t="s">
        <v>135</v>
      </c>
      <c r="O121" s="62" t="s">
        <v>164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15">
      <c r="A122" s="68">
        <v>3</v>
      </c>
      <c r="H122" s="87"/>
      <c r="I122" s="64"/>
      <c r="J122" s="64"/>
      <c r="K122" s="64"/>
      <c r="L122" s="64"/>
      <c r="M122" s="64"/>
      <c r="N122" s="60" t="s">
        <v>136</v>
      </c>
      <c r="O122" s="62" t="s">
        <v>165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28.5">
      <c r="A123" s="68">
        <v>3</v>
      </c>
      <c r="H123" s="87"/>
      <c r="I123" s="64"/>
      <c r="J123" s="64"/>
      <c r="K123" s="64"/>
      <c r="L123" s="64"/>
      <c r="M123" s="64"/>
      <c r="N123" s="60" t="s">
        <v>137</v>
      </c>
      <c r="O123" s="62" t="s">
        <v>166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42.75">
      <c r="A124" s="68">
        <v>3</v>
      </c>
      <c r="H124" s="87"/>
      <c r="I124" s="64"/>
      <c r="J124" s="64"/>
      <c r="K124" s="64"/>
      <c r="L124" s="64"/>
      <c r="M124" s="64"/>
      <c r="N124" s="60" t="s">
        <v>138</v>
      </c>
      <c r="O124" s="62" t="s">
        <v>167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28.5">
      <c r="A125" s="68">
        <v>3</v>
      </c>
      <c r="H125" s="87"/>
      <c r="I125" s="64"/>
      <c r="J125" s="64"/>
      <c r="K125" s="64"/>
      <c r="L125" s="64"/>
      <c r="M125" s="64"/>
      <c r="N125" s="60" t="s">
        <v>139</v>
      </c>
      <c r="O125" s="62" t="s">
        <v>168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42.75">
      <c r="A126" s="68">
        <v>3</v>
      </c>
      <c r="H126" s="87"/>
      <c r="I126" s="64"/>
      <c r="J126" s="64"/>
      <c r="K126" s="64"/>
      <c r="L126" s="64"/>
      <c r="M126" s="64"/>
      <c r="N126" s="60" t="s">
        <v>140</v>
      </c>
      <c r="O126" s="62" t="s">
        <v>169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28.5">
      <c r="A127" s="68">
        <v>3</v>
      </c>
      <c r="H127" s="88"/>
      <c r="I127" s="64"/>
      <c r="J127" s="64"/>
      <c r="K127" s="64"/>
      <c r="L127" s="64"/>
      <c r="M127" s="64"/>
      <c r="N127" s="60" t="s">
        <v>141</v>
      </c>
      <c r="O127" s="62" t="s">
        <v>170</v>
      </c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28.5">
      <c r="A128" s="68">
        <v>3</v>
      </c>
      <c r="H128" s="83" t="s">
        <v>124</v>
      </c>
      <c r="I128" s="64"/>
      <c r="J128" s="64"/>
      <c r="K128" s="64"/>
      <c r="L128" s="64"/>
      <c r="M128" s="64"/>
      <c r="N128" s="60" t="s">
        <v>142</v>
      </c>
      <c r="O128" s="62" t="s">
        <v>171</v>
      </c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42.75">
      <c r="A129" s="68">
        <v>3</v>
      </c>
      <c r="H129" s="84"/>
      <c r="I129" s="64"/>
      <c r="J129" s="64"/>
      <c r="K129" s="64"/>
      <c r="L129" s="64"/>
      <c r="M129" s="64"/>
      <c r="N129" s="60" t="s">
        <v>143</v>
      </c>
      <c r="O129" s="62" t="s">
        <v>172</v>
      </c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42.75">
      <c r="A130" s="68">
        <v>3</v>
      </c>
      <c r="H130" s="83" t="s">
        <v>125</v>
      </c>
      <c r="I130" s="64"/>
      <c r="J130" s="64"/>
      <c r="K130" s="64"/>
      <c r="L130" s="64"/>
      <c r="M130" s="64"/>
      <c r="N130" s="60" t="s">
        <v>144</v>
      </c>
      <c r="O130" s="62" t="s">
        <v>173</v>
      </c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28.5">
      <c r="A131" s="68">
        <v>3</v>
      </c>
      <c r="H131" s="85"/>
      <c r="I131" s="64"/>
      <c r="J131" s="64"/>
      <c r="K131" s="64"/>
      <c r="L131" s="64"/>
      <c r="M131" s="64"/>
      <c r="N131" s="60" t="s">
        <v>145</v>
      </c>
      <c r="O131" s="62" t="s">
        <v>174</v>
      </c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28.5">
      <c r="A132" s="68">
        <v>3</v>
      </c>
      <c r="H132" s="85"/>
      <c r="I132" s="64"/>
      <c r="J132" s="64"/>
      <c r="K132" s="64"/>
      <c r="L132" s="64"/>
      <c r="M132" s="64"/>
      <c r="N132" s="60" t="s">
        <v>146</v>
      </c>
      <c r="O132" s="62" t="s">
        <v>175</v>
      </c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15">
      <c r="A133" s="68">
        <v>3</v>
      </c>
      <c r="H133" s="85"/>
      <c r="I133" s="64"/>
      <c r="J133" s="64"/>
      <c r="K133" s="64"/>
      <c r="L133" s="64"/>
      <c r="M133" s="64"/>
      <c r="N133" s="60" t="s">
        <v>147</v>
      </c>
      <c r="O133" s="62" t="s">
        <v>176</v>
      </c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28.5">
      <c r="A134" s="68">
        <v>3</v>
      </c>
      <c r="H134" s="85"/>
      <c r="I134" s="64"/>
      <c r="J134" s="64"/>
      <c r="K134" s="64"/>
      <c r="L134" s="64"/>
      <c r="M134" s="64"/>
      <c r="N134" s="60" t="s">
        <v>148</v>
      </c>
      <c r="O134" s="62" t="s">
        <v>177</v>
      </c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ht="28.5">
      <c r="A135" s="68">
        <v>3</v>
      </c>
      <c r="H135" s="84"/>
      <c r="I135" s="64"/>
      <c r="J135" s="64"/>
      <c r="K135" s="64"/>
      <c r="L135" s="64"/>
      <c r="M135" s="64"/>
      <c r="N135" s="60" t="s">
        <v>149</v>
      </c>
      <c r="O135" s="62" t="s">
        <v>178</v>
      </c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ht="28.5">
      <c r="A136" s="68">
        <v>3</v>
      </c>
      <c r="H136" s="83" t="s">
        <v>126</v>
      </c>
      <c r="I136" s="64"/>
      <c r="J136" s="64"/>
      <c r="K136" s="64"/>
      <c r="L136" s="64"/>
      <c r="M136" s="64"/>
      <c r="N136" s="60" t="s">
        <v>150</v>
      </c>
      <c r="O136" s="62" t="s">
        <v>179</v>
      </c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ht="42.75">
      <c r="A137" s="68">
        <v>3</v>
      </c>
      <c r="H137" s="85"/>
      <c r="I137" s="64"/>
      <c r="J137" s="64"/>
      <c r="K137" s="64"/>
      <c r="L137" s="64"/>
      <c r="M137" s="64"/>
      <c r="N137" s="60" t="s">
        <v>151</v>
      </c>
      <c r="O137" s="62" t="s">
        <v>180</v>
      </c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ht="28.5">
      <c r="A138" s="68">
        <v>3</v>
      </c>
      <c r="H138" s="84"/>
      <c r="I138" s="64"/>
      <c r="J138" s="64"/>
      <c r="K138" s="64"/>
      <c r="L138" s="64"/>
      <c r="M138" s="64"/>
      <c r="N138" s="60" t="s">
        <v>152</v>
      </c>
      <c r="O138" s="62" t="s">
        <v>181</v>
      </c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ht="15">
      <c r="A139" s="68">
        <v>3</v>
      </c>
      <c r="H139" s="83" t="s">
        <v>127</v>
      </c>
      <c r="I139" s="65"/>
      <c r="J139" s="65"/>
      <c r="K139" s="65"/>
      <c r="L139" s="65"/>
      <c r="M139" s="65"/>
      <c r="N139" s="66" t="s">
        <v>153</v>
      </c>
      <c r="O139" s="62" t="s">
        <v>182</v>
      </c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ht="28.5">
      <c r="A140" s="68">
        <v>3</v>
      </c>
      <c r="H140" s="85"/>
      <c r="I140" s="65"/>
      <c r="J140" s="65"/>
      <c r="K140" s="65"/>
      <c r="L140" s="65"/>
      <c r="M140" s="65"/>
      <c r="N140" s="66" t="s">
        <v>154</v>
      </c>
      <c r="O140" s="62" t="s">
        <v>183</v>
      </c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ht="15">
      <c r="A141" s="68">
        <v>3</v>
      </c>
      <c r="H141" s="84"/>
      <c r="I141" s="65"/>
      <c r="J141" s="65"/>
      <c r="K141" s="65"/>
      <c r="L141" s="65"/>
      <c r="M141" s="65"/>
      <c r="N141" s="66" t="s">
        <v>155</v>
      </c>
      <c r="O141" s="62" t="s">
        <v>184</v>
      </c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ht="28.5">
      <c r="A142" s="68">
        <v>3</v>
      </c>
      <c r="H142" s="67" t="s">
        <v>128</v>
      </c>
      <c r="I142" s="65"/>
      <c r="J142" s="65"/>
      <c r="K142" s="65"/>
      <c r="L142" s="65"/>
      <c r="M142" s="65"/>
      <c r="N142" s="66" t="s">
        <v>156</v>
      </c>
      <c r="O142" s="62" t="s">
        <v>185</v>
      </c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ht="28.5">
      <c r="A143" s="68">
        <v>3</v>
      </c>
      <c r="H143" s="83" t="s">
        <v>129</v>
      </c>
      <c r="I143" s="65"/>
      <c r="J143" s="65"/>
      <c r="K143" s="65"/>
      <c r="L143" s="65"/>
      <c r="M143" s="65"/>
      <c r="N143" s="66" t="s">
        <v>157</v>
      </c>
      <c r="O143" s="62" t="s">
        <v>186</v>
      </c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1:61" ht="42.75">
      <c r="A144" s="68">
        <v>3</v>
      </c>
      <c r="H144" s="84"/>
      <c r="I144" s="65"/>
      <c r="J144" s="65"/>
      <c r="K144" s="65"/>
      <c r="L144" s="65"/>
      <c r="M144" s="65"/>
      <c r="N144" s="66" t="s">
        <v>158</v>
      </c>
      <c r="O144" s="62" t="s">
        <v>187</v>
      </c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1:61" ht="28.5">
      <c r="A145" s="68">
        <v>3</v>
      </c>
      <c r="H145" s="67" t="s">
        <v>130</v>
      </c>
      <c r="I145" s="65"/>
      <c r="J145" s="65"/>
      <c r="K145" s="65"/>
      <c r="L145" s="65"/>
      <c r="M145" s="65"/>
      <c r="N145" s="66" t="s">
        <v>159</v>
      </c>
      <c r="O145" s="62" t="s">
        <v>188</v>
      </c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23">
    <mergeCell ref="H116:N116"/>
    <mergeCell ref="H16:H19"/>
    <mergeCell ref="H143:H144"/>
    <mergeCell ref="H139:H141"/>
    <mergeCell ref="H136:H138"/>
    <mergeCell ref="H130:H135"/>
    <mergeCell ref="H128:H129"/>
    <mergeCell ref="H119:H127"/>
    <mergeCell ref="H117:H118"/>
    <mergeCell ref="H15:N15"/>
    <mergeCell ref="Z7:AA7"/>
    <mergeCell ref="Z9:AA9"/>
    <mergeCell ref="W10:X10"/>
    <mergeCell ref="S11:BI11"/>
    <mergeCell ref="AX12:AZ12"/>
    <mergeCell ref="S12:T12"/>
    <mergeCell ref="V12:X12"/>
    <mergeCell ref="BG12:BI12"/>
    <mergeCell ref="Z12:AB12"/>
    <mergeCell ref="AH12:AI12"/>
    <mergeCell ref="AO12:AR12"/>
    <mergeCell ref="AH7:AI7"/>
    <mergeCell ref="AH9:AI9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2015-05-27T15:01:38Z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